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18885\Downloads\"/>
    </mc:Choice>
  </mc:AlternateContent>
  <xr:revisionPtr revIDLastSave="0" documentId="13_ncr:1_{6DCCD854-F85D-4C65-B80B-BA3D534ACB98}" xr6:coauthVersionLast="47" xr6:coauthVersionMax="47" xr10:uidLastSave="{00000000-0000-0000-0000-000000000000}"/>
  <bookViews>
    <workbookView xWindow="-30830" yWindow="-110" windowWidth="30940" windowHeight="16780" xr2:uid="{39B77B42-06A3-4899-8C39-E1E7C67247AC}"/>
  </bookViews>
  <sheets>
    <sheet name="Qualifying Providers" sheetId="1" r:id="rId1"/>
  </sheets>
  <definedNames>
    <definedName name="_xlnm._FilterDatabase" localSheetId="0" hidden="1">'Qualifying Providers'!$A$6:$L$6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7" i="1"/>
</calcChain>
</file>

<file path=xl/sharedStrings.xml><?xml version="1.0" encoding="utf-8"?>
<sst xmlns="http://schemas.openxmlformats.org/spreadsheetml/2006/main" count="152" uniqueCount="94">
  <si>
    <t>Arizona Health Care Cost Containment System</t>
  </si>
  <si>
    <t>FY 2027 DAP Qualifying Providers</t>
  </si>
  <si>
    <t>Hospitals Subject to APR-DRG Reimbursement</t>
  </si>
  <si>
    <t>CYE 2027 (10/01/2026 - 09/30/2027)</t>
  </si>
  <si>
    <t>Posted on 10/1/2026 and is subject to modification at any time during the contract year.</t>
  </si>
  <si>
    <t>Provider Type</t>
  </si>
  <si>
    <t>NPI</t>
  </si>
  <si>
    <t>Provider Name</t>
  </si>
  <si>
    <t>Medications for Opioid Use Disorder Enhancement Program</t>
  </si>
  <si>
    <t>Maternal Syphilis Program</t>
  </si>
  <si>
    <t>Total Increase Percentage</t>
  </si>
  <si>
    <t>02</t>
  </si>
  <si>
    <t>1326022765</t>
  </si>
  <si>
    <t>ABRAZO ARROWHEAD HOSPITAL</t>
  </si>
  <si>
    <t>1255640819</t>
  </si>
  <si>
    <t>ABRAZO AZ HEART HOSPITAL</t>
  </si>
  <si>
    <t>1669870937</t>
  </si>
  <si>
    <t>ABRAZO CENTRAL HOSPITAL</t>
  </si>
  <si>
    <t>1326022732</t>
  </si>
  <si>
    <t>ABRAZO SCOTTSDALE HOSPITAL</t>
  </si>
  <si>
    <t>1447898622</t>
  </si>
  <si>
    <t>ABRAZO SURPRISE HOSPITAL</t>
  </si>
  <si>
    <t>1093791170</t>
  </si>
  <si>
    <t>ABRAZO WEST CAMPUS HOSPITAL</t>
  </si>
  <si>
    <t>ARIZONA GENERAL HOSPITAL</t>
  </si>
  <si>
    <t>BANNER BAYWOOD MEDICAL CENTER</t>
  </si>
  <si>
    <t>BANNER BOSWELL MEDICAL CENTER</t>
  </si>
  <si>
    <t>BANNER CASA GRANDE MEDICAL CENTER</t>
  </si>
  <si>
    <t>BANNER DEL WEBB MEDICAL CENTER</t>
  </si>
  <si>
    <t>BANNER DESERT MEDICAL CENTER</t>
  </si>
  <si>
    <t>BANNER ESTRELLA MEDICAL CENTER</t>
  </si>
  <si>
    <t>BANNER GATEWAY MEDICAL CENTER</t>
  </si>
  <si>
    <t>BANNER GOLDFIELD MEDICAL CENTER</t>
  </si>
  <si>
    <t>BANNER HEART HOSPITAL</t>
  </si>
  <si>
    <t>BANNER IRONWOOD MEDICAL CENTER</t>
  </si>
  <si>
    <t>BANNER OCOTILLO MEDICAL CENTER</t>
  </si>
  <si>
    <t>02 (CAH)</t>
  </si>
  <si>
    <t>BANNER PAYSON HOSPITAL</t>
  </si>
  <si>
    <t>BANNER THUNDERBIRD MEDICAL CENTER</t>
  </si>
  <si>
    <t>BANNER UNIVERSITY MEDICAL CENTER PHOENIX</t>
  </si>
  <si>
    <t>BANNER UNIVERSITY MEDICAL CENTER SOUTH CAMPUS</t>
  </si>
  <si>
    <t>BANNER UNIVERSITY MEDICAL CENTER TUCSON</t>
  </si>
  <si>
    <t>1336118322</t>
  </si>
  <si>
    <t>BENSON HOSPITAL</t>
  </si>
  <si>
    <t>CANYON VISTA MEDICAL CENTER</t>
  </si>
  <si>
    <t>CHANDLER REGIONAL MEDICAL CENTER</t>
  </si>
  <si>
    <t>1528169125</t>
  </si>
  <si>
    <t>DEER VALLEY MEDICAL CENTER</t>
  </si>
  <si>
    <t>DIGNITY HLTH AZ GENERAL</t>
  </si>
  <si>
    <t>FLAGSTAFF MEDICAL CENTER</t>
  </si>
  <si>
    <t>HAVASU REGIONAL MEDICAL CENTER</t>
  </si>
  <si>
    <t>1639555865</t>
  </si>
  <si>
    <t>HOLY CROSS HOSPITAL</t>
  </si>
  <si>
    <t>1497572036</t>
  </si>
  <si>
    <t>HONORHEALTH FLORENCE MEDICAL CENTER</t>
  </si>
  <si>
    <t>1881411429</t>
  </si>
  <si>
    <t>HONORHEALTH FOUR PEAKS MEDICAL CENTER</t>
  </si>
  <si>
    <t>1811951429</t>
  </si>
  <si>
    <t>HONORHEALTH SCOTTSDALE OSBORN</t>
  </si>
  <si>
    <t>1386608859</t>
  </si>
  <si>
    <t>HONORHEALTH SCOTTSDALE SHEA</t>
  </si>
  <si>
    <t>1417152745</t>
  </si>
  <si>
    <t>HONORHEALTH SCOTTSDALE THOMPSON PEAK</t>
  </si>
  <si>
    <t>1265063010</t>
  </si>
  <si>
    <t>HONORHEALTH SONORAN CROSSING</t>
  </si>
  <si>
    <t>1114744752</t>
  </si>
  <si>
    <t>HONORHEALTH TEMPE MEDICAL CENTER</t>
  </si>
  <si>
    <t>1770690695</t>
  </si>
  <si>
    <t>JOHN C LINCOLN MEDICAL CENTER</t>
  </si>
  <si>
    <t>KINGMAN REGIONAL MEDICAL CENTER</t>
  </si>
  <si>
    <t>MERCY GILBERT MEDICAL CENTER</t>
  </si>
  <si>
    <t>1013060367</t>
  </si>
  <si>
    <t>NORTHERN COCHISE HOSPITAL</t>
  </si>
  <si>
    <t>1184468696</t>
  </si>
  <si>
    <t>NORTHWEST MEDICAL CENTER</t>
  </si>
  <si>
    <t>NORTHWEST MEDICAL CENTER HOUGHTON</t>
  </si>
  <si>
    <t>ORO VALLEY MEDICAL CENTER</t>
  </si>
  <si>
    <t>PAGE HOSPITAL</t>
  </si>
  <si>
    <t>PHOENIX CHILDREN'S HOSPITAL</t>
  </si>
  <si>
    <t>1538535158</t>
  </si>
  <si>
    <t>ST JOSEPH'S HOSPITAL - TUSCON</t>
  </si>
  <si>
    <t>1265818488</t>
  </si>
  <si>
    <t>ST MARY'S HOSPITAL</t>
  </si>
  <si>
    <t>ST. JOSEPH’S HOSPITAL</t>
  </si>
  <si>
    <t>ST. JOSEPH’S WESTGATE MEDICAL CENTER</t>
  </si>
  <si>
    <t>SUMMIT HEALTHCARE REGIONAL MEDICAL CENTER</t>
  </si>
  <si>
    <t>TUCSON MEDICAL CENTER</t>
  </si>
  <si>
    <t>1629827506</t>
  </si>
  <si>
    <t>TUSCON MEDICAL CENTER RINCON</t>
  </si>
  <si>
    <t>VALLEY VIEW MEDICAL CENTER</t>
  </si>
  <si>
    <t>1073576740</t>
  </si>
  <si>
    <t>VALLEYWISE HEALTH MEDICAL CENTER</t>
  </si>
  <si>
    <t>VERDE VALLEY MEDICAL CENTER</t>
  </si>
  <si>
    <t>YAVAPAI REGIONAL MEDICAL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</si>
</sst>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/>
    </xf>
    <xf numFmtId="164" fontId="5" fillId="0" borderId="1" xfId="1" applyNumberFormat="1" applyFont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9" fontId="3" fillId="4" borderId="3" xfId="0" applyNumberFormat="1" applyFont="1" applyFill="1" applyBorder="1" applyAlignment="1">
      <alignment horizontal="center" vertical="center"/>
    </xf>
    <xf numFmtId="0" fontId="0" fillId="0" borderId="1" xfId="0" applyBorder="1"/>
    <xf numFmtId="49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9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F8DCB"/>
      <color rgb="FF318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605330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20EFA-674A-2A3C-7183-0A502D0DD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46089" cy="902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AHCCCS2025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CE82-CEC9-4A4B-8242-9AFC2C3E33C5}">
  <dimension ref="A1:L65"/>
  <sheetViews>
    <sheetView tabSelected="1" zoomScale="145" zoomScaleNormal="145" workbookViewId="0">
      <selection activeCell="A6" sqref="A1:A1048576"/>
    </sheetView>
  </sheetViews>
  <sheetFormatPr defaultRowHeight="15" customHeight="1" x14ac:dyDescent="0.35"/>
  <cols>
    <col min="1" max="1" width="15.7265625" style="2" customWidth="1"/>
    <col min="2" max="2" width="13.453125" style="2" customWidth="1"/>
    <col min="3" max="3" width="49.81640625" style="1" bestFit="1" customWidth="1"/>
    <col min="4" max="5" width="20.453125" style="3" customWidth="1"/>
    <col min="6" max="6" width="10.7265625" customWidth="1"/>
  </cols>
  <sheetData>
    <row r="1" spans="1:12" ht="15.5" x14ac:dyDescent="0.35">
      <c r="A1" s="23" t="s">
        <v>0</v>
      </c>
      <c r="B1" s="23"/>
      <c r="C1" s="23"/>
      <c r="D1" s="23"/>
      <c r="E1" s="23"/>
      <c r="F1" s="23"/>
    </row>
    <row r="2" spans="1:12" ht="15.65" customHeight="1" x14ac:dyDescent="0.35">
      <c r="A2" s="23" t="s">
        <v>1</v>
      </c>
      <c r="B2" s="23"/>
      <c r="C2" s="23"/>
      <c r="D2" s="23"/>
      <c r="E2" s="23"/>
      <c r="F2" s="23"/>
      <c r="H2" s="14"/>
      <c r="I2" s="14"/>
      <c r="J2" s="14"/>
      <c r="K2" s="14"/>
      <c r="L2" s="14"/>
    </row>
    <row r="3" spans="1:12" ht="15.65" customHeight="1" x14ac:dyDescent="0.35">
      <c r="A3" s="23" t="s">
        <v>2</v>
      </c>
      <c r="B3" s="23"/>
      <c r="C3" s="23"/>
      <c r="D3" s="23"/>
      <c r="E3" s="23"/>
      <c r="F3" s="23"/>
      <c r="H3" s="14"/>
      <c r="I3" s="14"/>
      <c r="J3" s="14"/>
      <c r="K3" s="14"/>
      <c r="L3" s="14"/>
    </row>
    <row r="4" spans="1:12" ht="15.65" customHeight="1" x14ac:dyDescent="0.35">
      <c r="A4" s="23" t="s">
        <v>3</v>
      </c>
      <c r="B4" s="23"/>
      <c r="C4" s="23"/>
      <c r="D4" s="23"/>
      <c r="E4" s="23"/>
      <c r="F4" s="23"/>
      <c r="H4" s="14"/>
      <c r="I4" s="14"/>
      <c r="J4" s="14"/>
      <c r="K4" s="14"/>
      <c r="L4" s="14"/>
    </row>
    <row r="5" spans="1:12" ht="15" customHeight="1" x14ac:dyDescent="0.35">
      <c r="A5" s="24" t="s">
        <v>4</v>
      </c>
      <c r="B5" s="24"/>
      <c r="C5" s="24"/>
      <c r="D5" s="24"/>
      <c r="E5" s="24"/>
      <c r="F5" s="24"/>
      <c r="H5" s="14"/>
      <c r="I5" s="14"/>
      <c r="J5" s="14"/>
      <c r="K5" s="14"/>
      <c r="L5" s="14"/>
    </row>
    <row r="6" spans="1:12" s="10" customFormat="1" ht="45" customHeight="1" x14ac:dyDescent="0.35">
      <c r="A6" s="15" t="s">
        <v>5</v>
      </c>
      <c r="B6" s="11" t="s">
        <v>6</v>
      </c>
      <c r="C6" s="11" t="s">
        <v>7</v>
      </c>
      <c r="D6" s="12" t="s">
        <v>8</v>
      </c>
      <c r="E6" s="12" t="s">
        <v>9</v>
      </c>
      <c r="F6" s="13" t="s">
        <v>10</v>
      </c>
      <c r="H6" s="14"/>
      <c r="I6" s="14"/>
      <c r="J6" s="14"/>
      <c r="K6" s="14"/>
      <c r="L6" s="14"/>
    </row>
    <row r="7" spans="1:12" ht="14.5" customHeight="1" x14ac:dyDescent="0.35">
      <c r="A7" s="8" t="s">
        <v>11</v>
      </c>
      <c r="B7" s="18" t="s">
        <v>12</v>
      </c>
      <c r="C7" s="16" t="s">
        <v>13</v>
      </c>
      <c r="D7" s="20">
        <v>0.02</v>
      </c>
      <c r="E7" s="20"/>
      <c r="F7" s="5">
        <f t="shared" ref="F7:F38" si="0">SUM(D7:E7)</f>
        <v>0.02</v>
      </c>
      <c r="H7" s="14"/>
      <c r="I7" s="14"/>
      <c r="J7" s="14"/>
      <c r="K7" s="14"/>
      <c r="L7" s="14"/>
    </row>
    <row r="8" spans="1:12" ht="14.5" customHeight="1" x14ac:dyDescent="0.35">
      <c r="A8" s="8" t="s">
        <v>11</v>
      </c>
      <c r="B8" s="18" t="s">
        <v>14</v>
      </c>
      <c r="C8" s="16" t="s">
        <v>15</v>
      </c>
      <c r="D8" s="20">
        <v>0.02</v>
      </c>
      <c r="E8" s="20"/>
      <c r="F8" s="5">
        <f t="shared" si="0"/>
        <v>0.02</v>
      </c>
      <c r="H8" s="14"/>
      <c r="I8" s="14"/>
      <c r="J8" s="14"/>
      <c r="K8" s="14"/>
      <c r="L8" s="14"/>
    </row>
    <row r="9" spans="1:12" ht="14.5" customHeight="1" x14ac:dyDescent="0.35">
      <c r="A9" s="8" t="s">
        <v>11</v>
      </c>
      <c r="B9" s="18" t="s">
        <v>16</v>
      </c>
      <c r="C9" s="16" t="s">
        <v>17</v>
      </c>
      <c r="D9" s="20">
        <v>0.02</v>
      </c>
      <c r="E9" s="20"/>
      <c r="F9" s="5">
        <f t="shared" si="0"/>
        <v>0.02</v>
      </c>
      <c r="H9" s="14"/>
      <c r="I9" s="14"/>
      <c r="J9" s="14"/>
      <c r="K9" s="14"/>
      <c r="L9" s="14"/>
    </row>
    <row r="10" spans="1:12" ht="14.5" customHeight="1" x14ac:dyDescent="0.35">
      <c r="A10" s="8" t="s">
        <v>11</v>
      </c>
      <c r="B10" s="7" t="s">
        <v>18</v>
      </c>
      <c r="C10" s="16" t="s">
        <v>19</v>
      </c>
      <c r="D10" s="20">
        <v>0.02</v>
      </c>
      <c r="E10" s="20"/>
      <c r="F10" s="5">
        <f t="shared" si="0"/>
        <v>0.02</v>
      </c>
      <c r="H10" s="14"/>
      <c r="I10" s="14"/>
      <c r="J10" s="14"/>
      <c r="K10" s="14"/>
      <c r="L10" s="14"/>
    </row>
    <row r="11" spans="1:12" ht="14.5" customHeight="1" x14ac:dyDescent="0.35">
      <c r="A11" s="8" t="s">
        <v>11</v>
      </c>
      <c r="B11" s="7" t="s">
        <v>20</v>
      </c>
      <c r="C11" s="16" t="s">
        <v>21</v>
      </c>
      <c r="D11" s="20">
        <v>0.02</v>
      </c>
      <c r="E11" s="20"/>
      <c r="F11" s="5">
        <f t="shared" si="0"/>
        <v>0.02</v>
      </c>
      <c r="H11" s="14"/>
      <c r="I11" s="14"/>
      <c r="J11" s="14"/>
      <c r="K11" s="14"/>
      <c r="L11" s="14"/>
    </row>
    <row r="12" spans="1:12" ht="14.5" customHeight="1" x14ac:dyDescent="0.35">
      <c r="A12" s="8" t="s">
        <v>11</v>
      </c>
      <c r="B12" s="7" t="s">
        <v>22</v>
      </c>
      <c r="C12" s="16" t="s">
        <v>23</v>
      </c>
      <c r="D12" s="20">
        <v>0.02</v>
      </c>
      <c r="E12" s="20"/>
      <c r="F12" s="5">
        <f t="shared" si="0"/>
        <v>0.02</v>
      </c>
      <c r="H12" s="14"/>
      <c r="I12" s="14"/>
      <c r="J12" s="14"/>
      <c r="K12" s="14"/>
      <c r="L12" s="14"/>
    </row>
    <row r="13" spans="1:12" ht="14.5" customHeight="1" x14ac:dyDescent="0.35">
      <c r="A13" s="8" t="s">
        <v>11</v>
      </c>
      <c r="B13" s="7">
        <v>1154748416</v>
      </c>
      <c r="C13" s="16" t="s">
        <v>24</v>
      </c>
      <c r="D13" s="20">
        <v>0.02</v>
      </c>
      <c r="E13" s="20"/>
      <c r="F13" s="5">
        <f t="shared" si="0"/>
        <v>0.02</v>
      </c>
    </row>
    <row r="14" spans="1:12" ht="14.5" customHeight="1" x14ac:dyDescent="0.35">
      <c r="A14" s="8" t="s">
        <v>11</v>
      </c>
      <c r="B14" s="7">
        <v>1194758284</v>
      </c>
      <c r="C14" s="16" t="s">
        <v>25</v>
      </c>
      <c r="D14" s="20">
        <v>0.02</v>
      </c>
      <c r="E14" s="20"/>
      <c r="F14" s="5">
        <f t="shared" si="0"/>
        <v>0.02</v>
      </c>
      <c r="H14" s="14"/>
      <c r="I14" s="14"/>
      <c r="J14" s="14"/>
      <c r="K14" s="14"/>
    </row>
    <row r="15" spans="1:12" ht="14.5" customHeight="1" x14ac:dyDescent="0.35">
      <c r="A15" s="8" t="s">
        <v>11</v>
      </c>
      <c r="B15" s="7">
        <v>1952560914</v>
      </c>
      <c r="C15" s="16" t="s">
        <v>26</v>
      </c>
      <c r="D15" s="20">
        <v>0.02</v>
      </c>
      <c r="E15" s="20"/>
      <c r="F15" s="5">
        <f t="shared" si="0"/>
        <v>0.02</v>
      </c>
      <c r="H15" s="14"/>
      <c r="I15" s="14"/>
      <c r="J15" s="14"/>
      <c r="K15" s="14"/>
    </row>
    <row r="16" spans="1:12" ht="14.5" customHeight="1" x14ac:dyDescent="0.35">
      <c r="A16" s="8" t="s">
        <v>11</v>
      </c>
      <c r="B16" s="7">
        <v>1003232976</v>
      </c>
      <c r="C16" s="16" t="s">
        <v>27</v>
      </c>
      <c r="D16" s="20">
        <v>0.02</v>
      </c>
      <c r="E16" s="20"/>
      <c r="F16" s="5">
        <f t="shared" si="0"/>
        <v>0.02</v>
      </c>
      <c r="H16" s="14"/>
      <c r="I16" s="14"/>
      <c r="J16" s="14"/>
      <c r="K16" s="14"/>
    </row>
    <row r="17" spans="1:11" ht="14.5" customHeight="1" x14ac:dyDescent="0.35">
      <c r="A17" s="8" t="s">
        <v>11</v>
      </c>
      <c r="B17" s="7">
        <v>1588823553</v>
      </c>
      <c r="C17" s="16" t="s">
        <v>28</v>
      </c>
      <c r="D17" s="20">
        <v>0.02</v>
      </c>
      <c r="E17" s="20"/>
      <c r="F17" s="5">
        <f t="shared" si="0"/>
        <v>0.02</v>
      </c>
      <c r="H17" s="14"/>
      <c r="I17" s="14"/>
      <c r="J17" s="14"/>
      <c r="K17" s="14"/>
    </row>
    <row r="18" spans="1:11" ht="14.5" customHeight="1" x14ac:dyDescent="0.35">
      <c r="A18" s="8" t="s">
        <v>11</v>
      </c>
      <c r="B18" s="7">
        <v>1720011810</v>
      </c>
      <c r="C18" s="16" t="s">
        <v>29</v>
      </c>
      <c r="D18" s="20">
        <v>0.02</v>
      </c>
      <c r="E18" s="20"/>
      <c r="F18" s="5">
        <f t="shared" si="0"/>
        <v>0.02</v>
      </c>
      <c r="H18" s="14"/>
      <c r="I18" s="14"/>
      <c r="J18" s="14"/>
      <c r="K18" s="14"/>
    </row>
    <row r="19" spans="1:11" ht="14.5" customHeight="1" x14ac:dyDescent="0.35">
      <c r="A19" s="8" t="s">
        <v>11</v>
      </c>
      <c r="B19" s="7">
        <v>1275566200</v>
      </c>
      <c r="C19" s="16" t="s">
        <v>30</v>
      </c>
      <c r="D19" s="20">
        <v>0.02</v>
      </c>
      <c r="E19" s="21"/>
      <c r="F19" s="5">
        <f t="shared" si="0"/>
        <v>0.02</v>
      </c>
      <c r="H19" s="14"/>
      <c r="I19" s="14"/>
      <c r="J19" s="14"/>
      <c r="K19" s="14"/>
    </row>
    <row r="20" spans="1:11" ht="14.5" customHeight="1" x14ac:dyDescent="0.35">
      <c r="A20" s="8" t="s">
        <v>11</v>
      </c>
      <c r="B20" s="7">
        <v>1699884858</v>
      </c>
      <c r="C20" s="16" t="s">
        <v>31</v>
      </c>
      <c r="D20" s="20">
        <v>0.02</v>
      </c>
      <c r="E20" s="20"/>
      <c r="F20" s="5">
        <f t="shared" si="0"/>
        <v>0.02</v>
      </c>
      <c r="H20" s="14"/>
      <c r="I20" s="14"/>
      <c r="J20" s="14"/>
      <c r="K20" s="14"/>
    </row>
    <row r="21" spans="1:11" ht="14.5" customHeight="1" x14ac:dyDescent="0.35">
      <c r="A21" s="8" t="s">
        <v>11</v>
      </c>
      <c r="B21" s="7">
        <v>1932543428</v>
      </c>
      <c r="C21" s="16" t="s">
        <v>32</v>
      </c>
      <c r="D21" s="20">
        <v>0.02</v>
      </c>
      <c r="E21" s="20"/>
      <c r="F21" s="5">
        <f t="shared" si="0"/>
        <v>0.02</v>
      </c>
      <c r="H21" s="14"/>
      <c r="I21" s="14"/>
      <c r="J21" s="14"/>
      <c r="K21" s="14"/>
    </row>
    <row r="22" spans="1:11" ht="14.5" customHeight="1" x14ac:dyDescent="0.35">
      <c r="A22" s="8" t="s">
        <v>11</v>
      </c>
      <c r="B22" s="7">
        <v>1215961248</v>
      </c>
      <c r="C22" s="16" t="s">
        <v>33</v>
      </c>
      <c r="D22" s="20">
        <v>0.02</v>
      </c>
      <c r="E22" s="20"/>
      <c r="F22" s="5">
        <f t="shared" si="0"/>
        <v>0.02</v>
      </c>
    </row>
    <row r="23" spans="1:11" ht="14.5" customHeight="1" x14ac:dyDescent="0.35">
      <c r="A23" s="8" t="s">
        <v>11</v>
      </c>
      <c r="B23" s="7">
        <v>1124341672</v>
      </c>
      <c r="C23" s="16" t="s">
        <v>34</v>
      </c>
      <c r="D23" s="20">
        <v>0.02</v>
      </c>
      <c r="E23" s="20"/>
      <c r="F23" s="5">
        <f t="shared" si="0"/>
        <v>0.02</v>
      </c>
    </row>
    <row r="24" spans="1:11" ht="14.5" customHeight="1" x14ac:dyDescent="0.35">
      <c r="A24" s="8" t="s">
        <v>11</v>
      </c>
      <c r="B24" s="7">
        <v>1972139004</v>
      </c>
      <c r="C24" s="16" t="s">
        <v>35</v>
      </c>
      <c r="D24" s="20">
        <v>0.02</v>
      </c>
      <c r="E24" s="20"/>
      <c r="F24" s="5">
        <f t="shared" si="0"/>
        <v>0.02</v>
      </c>
    </row>
    <row r="25" spans="1:11" ht="14.5" customHeight="1" x14ac:dyDescent="0.35">
      <c r="A25" s="8" t="s">
        <v>36</v>
      </c>
      <c r="B25" s="7">
        <v>1063893121</v>
      </c>
      <c r="C25" s="16" t="s">
        <v>37</v>
      </c>
      <c r="D25" s="20">
        <v>0.02</v>
      </c>
      <c r="E25" s="20"/>
      <c r="F25" s="5">
        <f t="shared" si="0"/>
        <v>0.02</v>
      </c>
    </row>
    <row r="26" spans="1:11" ht="14.5" customHeight="1" x14ac:dyDescent="0.35">
      <c r="A26" s="8" t="s">
        <v>11</v>
      </c>
      <c r="B26" s="7">
        <v>1154355188</v>
      </c>
      <c r="C26" s="16" t="s">
        <v>38</v>
      </c>
      <c r="D26" s="20">
        <v>0.02</v>
      </c>
      <c r="E26" s="20"/>
      <c r="F26" s="5">
        <f t="shared" si="0"/>
        <v>0.02</v>
      </c>
    </row>
    <row r="27" spans="1:11" ht="14.5" customHeight="1" x14ac:dyDescent="0.35">
      <c r="A27" s="8" t="s">
        <v>11</v>
      </c>
      <c r="B27" s="7">
        <v>1841224870</v>
      </c>
      <c r="C27" s="16" t="s">
        <v>39</v>
      </c>
      <c r="D27" s="20">
        <v>0.02</v>
      </c>
      <c r="E27" s="20"/>
      <c r="F27" s="5">
        <f t="shared" si="0"/>
        <v>0.02</v>
      </c>
    </row>
    <row r="28" spans="1:11" ht="14.5" customHeight="1" x14ac:dyDescent="0.35">
      <c r="A28" s="8" t="s">
        <v>11</v>
      </c>
      <c r="B28" s="7">
        <v>1558759498</v>
      </c>
      <c r="C28" s="16" t="s">
        <v>40</v>
      </c>
      <c r="D28" s="20">
        <v>0.02</v>
      </c>
      <c r="E28" s="20"/>
      <c r="F28" s="5">
        <f t="shared" si="0"/>
        <v>0.02</v>
      </c>
    </row>
    <row r="29" spans="1:11" ht="14.5" customHeight="1" x14ac:dyDescent="0.35">
      <c r="A29" s="8" t="s">
        <v>11</v>
      </c>
      <c r="B29" s="7">
        <v>1265820179</v>
      </c>
      <c r="C29" s="16" t="s">
        <v>41</v>
      </c>
      <c r="D29" s="20">
        <v>0.02</v>
      </c>
      <c r="E29" s="20"/>
      <c r="F29" s="5">
        <f t="shared" si="0"/>
        <v>0.02</v>
      </c>
    </row>
    <row r="30" spans="1:11" ht="14.5" customHeight="1" x14ac:dyDescent="0.35">
      <c r="A30" s="8" t="s">
        <v>36</v>
      </c>
      <c r="B30" s="7" t="s">
        <v>42</v>
      </c>
      <c r="C30" s="16" t="s">
        <v>43</v>
      </c>
      <c r="D30" s="20">
        <v>0.02</v>
      </c>
      <c r="E30" s="20"/>
      <c r="F30" s="5">
        <f t="shared" si="0"/>
        <v>0.02</v>
      </c>
      <c r="H30" s="14"/>
      <c r="I30" s="14"/>
      <c r="J30" s="14"/>
      <c r="K30" s="14"/>
    </row>
    <row r="31" spans="1:11" ht="14.5" customHeight="1" x14ac:dyDescent="0.35">
      <c r="A31" s="8" t="s">
        <v>11</v>
      </c>
      <c r="B31" s="7">
        <v>1194766543</v>
      </c>
      <c r="C31" s="16" t="s">
        <v>44</v>
      </c>
      <c r="D31" s="20">
        <v>0.02</v>
      </c>
      <c r="E31" s="20"/>
      <c r="F31" s="5">
        <f t="shared" si="0"/>
        <v>0.02</v>
      </c>
    </row>
    <row r="32" spans="1:11" ht="14.5" x14ac:dyDescent="0.35">
      <c r="A32" s="8" t="s">
        <v>11</v>
      </c>
      <c r="B32" s="7">
        <v>1700910189</v>
      </c>
      <c r="C32" s="16" t="s">
        <v>45</v>
      </c>
      <c r="D32" s="20">
        <v>0.02</v>
      </c>
      <c r="E32" s="20"/>
      <c r="F32" s="5">
        <f t="shared" si="0"/>
        <v>0.02</v>
      </c>
    </row>
    <row r="33" spans="1:11" ht="14.5" x14ac:dyDescent="0.35">
      <c r="A33" s="8" t="s">
        <v>11</v>
      </c>
      <c r="B33" s="7" t="s">
        <v>46</v>
      </c>
      <c r="C33" s="16" t="s">
        <v>47</v>
      </c>
      <c r="D33" s="20">
        <v>0.02</v>
      </c>
      <c r="E33" s="20"/>
      <c r="F33" s="5">
        <f t="shared" si="0"/>
        <v>0.02</v>
      </c>
    </row>
    <row r="34" spans="1:11" ht="14.5" x14ac:dyDescent="0.35">
      <c r="A34" s="8" t="s">
        <v>11</v>
      </c>
      <c r="B34" s="7">
        <v>1689121188</v>
      </c>
      <c r="C34" s="16" t="s">
        <v>48</v>
      </c>
      <c r="D34" s="20">
        <v>0.02</v>
      </c>
      <c r="E34" s="20"/>
      <c r="F34" s="5">
        <f t="shared" si="0"/>
        <v>0.02</v>
      </c>
    </row>
    <row r="35" spans="1:11" ht="14.5" x14ac:dyDescent="0.35">
      <c r="A35" s="8" t="s">
        <v>11</v>
      </c>
      <c r="B35" s="7">
        <v>1780635078</v>
      </c>
      <c r="C35" s="16" t="s">
        <v>49</v>
      </c>
      <c r="D35" s="20">
        <v>0.02</v>
      </c>
      <c r="E35" s="20"/>
      <c r="F35" s="5">
        <f t="shared" si="0"/>
        <v>0.02</v>
      </c>
    </row>
    <row r="36" spans="1:11" ht="14.5" x14ac:dyDescent="0.35">
      <c r="A36" s="8" t="s">
        <v>11</v>
      </c>
      <c r="B36" s="7">
        <v>1780761866</v>
      </c>
      <c r="C36" s="16" t="s">
        <v>50</v>
      </c>
      <c r="D36" s="20"/>
      <c r="E36" s="20">
        <v>0.02</v>
      </c>
      <c r="F36" s="5">
        <f t="shared" si="0"/>
        <v>0.02</v>
      </c>
    </row>
    <row r="37" spans="1:11" ht="14.5" x14ac:dyDescent="0.35">
      <c r="A37" s="8" t="s">
        <v>36</v>
      </c>
      <c r="B37" s="7" t="s">
        <v>51</v>
      </c>
      <c r="C37" s="16" t="s">
        <v>52</v>
      </c>
      <c r="D37" s="20">
        <v>0.02</v>
      </c>
      <c r="E37" s="20"/>
      <c r="F37" s="5">
        <f t="shared" si="0"/>
        <v>0.02</v>
      </c>
      <c r="H37" s="14"/>
      <c r="I37" s="14"/>
      <c r="J37" s="14"/>
      <c r="K37" s="14"/>
    </row>
    <row r="38" spans="1:11" ht="14.5" x14ac:dyDescent="0.35">
      <c r="A38" s="17" t="s">
        <v>11</v>
      </c>
      <c r="B38" s="6" t="s">
        <v>53</v>
      </c>
      <c r="C38" s="4" t="s">
        <v>54</v>
      </c>
      <c r="D38" s="20">
        <v>0.02</v>
      </c>
      <c r="E38" s="20"/>
      <c r="F38" s="5">
        <f t="shared" si="0"/>
        <v>0.02</v>
      </c>
    </row>
    <row r="39" spans="1:11" ht="14.5" x14ac:dyDescent="0.35">
      <c r="A39" s="17" t="s">
        <v>11</v>
      </c>
      <c r="B39" s="6" t="s">
        <v>55</v>
      </c>
      <c r="C39" s="4" t="s">
        <v>56</v>
      </c>
      <c r="D39" s="20">
        <v>0.02</v>
      </c>
      <c r="E39" s="20"/>
      <c r="F39" s="5">
        <f t="shared" ref="F39:F70" si="1">SUM(D39:E39)</f>
        <v>0.02</v>
      </c>
    </row>
    <row r="40" spans="1:11" ht="14.5" x14ac:dyDescent="0.35">
      <c r="A40" s="8" t="s">
        <v>11</v>
      </c>
      <c r="B40" s="7" t="s">
        <v>57</v>
      </c>
      <c r="C40" s="16" t="s">
        <v>58</v>
      </c>
      <c r="D40" s="20">
        <v>0.02</v>
      </c>
      <c r="E40" s="20"/>
      <c r="F40" s="5">
        <f t="shared" si="1"/>
        <v>0.02</v>
      </c>
    </row>
    <row r="41" spans="1:11" ht="14.5" x14ac:dyDescent="0.35">
      <c r="A41" s="8" t="s">
        <v>11</v>
      </c>
      <c r="B41" s="7" t="s">
        <v>59</v>
      </c>
      <c r="C41" s="16" t="s">
        <v>60</v>
      </c>
      <c r="D41" s="20">
        <v>0.02</v>
      </c>
      <c r="E41" s="20"/>
      <c r="F41" s="5">
        <f t="shared" si="1"/>
        <v>0.02</v>
      </c>
    </row>
    <row r="42" spans="1:11" ht="14.5" x14ac:dyDescent="0.35">
      <c r="A42" s="8" t="s">
        <v>11</v>
      </c>
      <c r="B42" s="7" t="s">
        <v>61</v>
      </c>
      <c r="C42" s="16" t="s">
        <v>62</v>
      </c>
      <c r="D42" s="20">
        <v>0.02</v>
      </c>
      <c r="E42" s="20"/>
      <c r="F42" s="5">
        <f t="shared" si="1"/>
        <v>0.02</v>
      </c>
    </row>
    <row r="43" spans="1:11" ht="14.5" x14ac:dyDescent="0.35">
      <c r="A43" s="8" t="s">
        <v>11</v>
      </c>
      <c r="B43" s="7" t="s">
        <v>63</v>
      </c>
      <c r="C43" s="16" t="s">
        <v>64</v>
      </c>
      <c r="D43" s="20">
        <v>0.02</v>
      </c>
      <c r="E43" s="20"/>
      <c r="F43" s="5">
        <f t="shared" si="1"/>
        <v>0.02</v>
      </c>
    </row>
    <row r="44" spans="1:11" ht="14.5" x14ac:dyDescent="0.35">
      <c r="A44" s="17" t="s">
        <v>11</v>
      </c>
      <c r="B44" s="6" t="s">
        <v>65</v>
      </c>
      <c r="C44" s="4" t="s">
        <v>66</v>
      </c>
      <c r="D44" s="20">
        <v>0.02</v>
      </c>
      <c r="E44" s="20"/>
      <c r="F44" s="5">
        <f t="shared" si="1"/>
        <v>0.02</v>
      </c>
    </row>
    <row r="45" spans="1:11" ht="14.5" x14ac:dyDescent="0.35">
      <c r="A45" s="8" t="s">
        <v>11</v>
      </c>
      <c r="B45" s="7" t="s">
        <v>67</v>
      </c>
      <c r="C45" s="16" t="s">
        <v>68</v>
      </c>
      <c r="D45" s="20">
        <v>0.02</v>
      </c>
      <c r="E45" s="20"/>
      <c r="F45" s="5">
        <f t="shared" si="1"/>
        <v>0.02</v>
      </c>
    </row>
    <row r="46" spans="1:11" ht="14.5" x14ac:dyDescent="0.35">
      <c r="A46" s="8" t="s">
        <v>11</v>
      </c>
      <c r="B46" s="7">
        <v>1265423917</v>
      </c>
      <c r="C46" s="16" t="s">
        <v>69</v>
      </c>
      <c r="D46" s="18"/>
      <c r="E46" s="22">
        <v>0.02</v>
      </c>
      <c r="F46" s="5">
        <f t="shared" si="1"/>
        <v>0.02</v>
      </c>
    </row>
    <row r="47" spans="1:11" ht="14.5" x14ac:dyDescent="0.35">
      <c r="A47" s="8" t="s">
        <v>11</v>
      </c>
      <c r="B47" s="7">
        <v>1992735088</v>
      </c>
      <c r="C47" s="16" t="s">
        <v>70</v>
      </c>
      <c r="D47" s="20">
        <v>0.02</v>
      </c>
      <c r="E47" s="20"/>
      <c r="F47" s="5">
        <f t="shared" si="1"/>
        <v>0.02</v>
      </c>
    </row>
    <row r="48" spans="1:11" ht="14.5" x14ac:dyDescent="0.35">
      <c r="A48" s="8" t="s">
        <v>36</v>
      </c>
      <c r="B48" s="7" t="s">
        <v>71</v>
      </c>
      <c r="C48" s="16" t="s">
        <v>72</v>
      </c>
      <c r="D48" s="20">
        <v>0.02</v>
      </c>
      <c r="E48" s="20"/>
      <c r="F48" s="5">
        <f t="shared" si="1"/>
        <v>0.02</v>
      </c>
      <c r="H48" s="14"/>
      <c r="I48" s="14"/>
      <c r="J48" s="14"/>
      <c r="K48" s="14"/>
    </row>
    <row r="49" spans="1:12" ht="14.5" x14ac:dyDescent="0.35">
      <c r="A49" s="8" t="s">
        <v>11</v>
      </c>
      <c r="B49" s="9" t="s">
        <v>73</v>
      </c>
      <c r="C49" s="4" t="s">
        <v>74</v>
      </c>
      <c r="D49" s="20"/>
      <c r="E49" s="20">
        <v>0.02</v>
      </c>
      <c r="F49" s="5">
        <f t="shared" si="1"/>
        <v>0.02</v>
      </c>
      <c r="H49" s="14"/>
      <c r="I49" s="14"/>
      <c r="J49" s="14"/>
      <c r="K49" s="14"/>
      <c r="L49" s="14"/>
    </row>
    <row r="50" spans="1:12" ht="14.5" x14ac:dyDescent="0.35">
      <c r="A50" s="8" t="s">
        <v>11</v>
      </c>
      <c r="B50" s="7">
        <v>1487607784</v>
      </c>
      <c r="C50" s="16" t="s">
        <v>74</v>
      </c>
      <c r="D50" s="20"/>
      <c r="E50" s="20">
        <v>0.02</v>
      </c>
      <c r="F50" s="5">
        <f t="shared" si="1"/>
        <v>0.02</v>
      </c>
    </row>
    <row r="51" spans="1:12" ht="14.5" x14ac:dyDescent="0.35">
      <c r="A51" s="8" t="s">
        <v>11</v>
      </c>
      <c r="B51" s="7">
        <v>1851927669</v>
      </c>
      <c r="C51" s="16" t="s">
        <v>75</v>
      </c>
      <c r="D51" s="20"/>
      <c r="E51" s="20">
        <v>0.02</v>
      </c>
      <c r="F51" s="5">
        <f t="shared" si="1"/>
        <v>0.02</v>
      </c>
      <c r="H51" s="14"/>
      <c r="I51" s="14"/>
      <c r="J51" s="14"/>
      <c r="K51" s="14"/>
      <c r="L51" s="14"/>
    </row>
    <row r="52" spans="1:12" ht="14.5" x14ac:dyDescent="0.35">
      <c r="A52" s="8" t="s">
        <v>11</v>
      </c>
      <c r="B52" s="7">
        <v>1386697688</v>
      </c>
      <c r="C52" s="16" t="s">
        <v>76</v>
      </c>
      <c r="D52" s="20"/>
      <c r="E52" s="20">
        <v>0.02</v>
      </c>
      <c r="F52" s="5">
        <f t="shared" si="1"/>
        <v>0.02</v>
      </c>
      <c r="H52" s="14"/>
      <c r="I52" s="14"/>
      <c r="J52" s="14"/>
      <c r="K52" s="14"/>
      <c r="L52" s="14"/>
    </row>
    <row r="53" spans="1:12" ht="14.5" x14ac:dyDescent="0.35">
      <c r="A53" s="8" t="s">
        <v>36</v>
      </c>
      <c r="B53" s="7">
        <v>1578515789</v>
      </c>
      <c r="C53" s="16" t="s">
        <v>77</v>
      </c>
      <c r="D53" s="20">
        <v>0.02</v>
      </c>
      <c r="E53" s="20"/>
      <c r="F53" s="5">
        <f t="shared" si="1"/>
        <v>0.02</v>
      </c>
    </row>
    <row r="54" spans="1:12" ht="14.5" x14ac:dyDescent="0.35">
      <c r="A54" s="8" t="s">
        <v>11</v>
      </c>
      <c r="B54" s="7">
        <v>1760480503</v>
      </c>
      <c r="C54" s="16" t="s">
        <v>78</v>
      </c>
      <c r="D54" s="20">
        <v>0.02</v>
      </c>
      <c r="E54" s="20"/>
      <c r="F54" s="5">
        <f t="shared" si="1"/>
        <v>0.02</v>
      </c>
    </row>
    <row r="55" spans="1:12" ht="14.5" x14ac:dyDescent="0.35">
      <c r="A55" s="8" t="s">
        <v>11</v>
      </c>
      <c r="B55" s="7" t="s">
        <v>79</v>
      </c>
      <c r="C55" s="16" t="s">
        <v>80</v>
      </c>
      <c r="D55" s="20">
        <v>0.02</v>
      </c>
      <c r="E55" s="20"/>
      <c r="F55" s="5">
        <f t="shared" si="1"/>
        <v>0.02</v>
      </c>
      <c r="H55" s="14"/>
      <c r="I55" s="14"/>
      <c r="J55" s="14"/>
      <c r="K55" s="14"/>
    </row>
    <row r="56" spans="1:12" ht="14.5" x14ac:dyDescent="0.35">
      <c r="A56" s="8" t="s">
        <v>11</v>
      </c>
      <c r="B56" s="19" t="s">
        <v>81</v>
      </c>
      <c r="C56" s="16" t="s">
        <v>82</v>
      </c>
      <c r="D56" s="20">
        <v>0.02</v>
      </c>
      <c r="E56" s="20"/>
      <c r="F56" s="5">
        <f t="shared" si="1"/>
        <v>0.02</v>
      </c>
      <c r="H56" s="14"/>
      <c r="I56" s="14"/>
      <c r="J56" s="14"/>
      <c r="K56" s="14"/>
    </row>
    <row r="57" spans="1:12" ht="14.5" x14ac:dyDescent="0.35">
      <c r="A57" s="8" t="s">
        <v>11</v>
      </c>
      <c r="B57" s="19">
        <v>1982733655</v>
      </c>
      <c r="C57" s="16" t="s">
        <v>83</v>
      </c>
      <c r="D57" s="20">
        <v>0.02</v>
      </c>
      <c r="E57" s="20"/>
      <c r="F57" s="5">
        <f t="shared" si="1"/>
        <v>0.02</v>
      </c>
    </row>
    <row r="58" spans="1:12" ht="14.5" x14ac:dyDescent="0.35">
      <c r="A58" s="8" t="s">
        <v>11</v>
      </c>
      <c r="B58" s="19">
        <v>1992131734</v>
      </c>
      <c r="C58" s="16" t="s">
        <v>84</v>
      </c>
      <c r="D58" s="20">
        <v>0.02</v>
      </c>
      <c r="E58" s="20"/>
      <c r="F58" s="5">
        <f t="shared" si="1"/>
        <v>0.02</v>
      </c>
    </row>
    <row r="59" spans="1:12" ht="14.5" x14ac:dyDescent="0.35">
      <c r="A59" s="8" t="s">
        <v>11</v>
      </c>
      <c r="B59" s="19">
        <v>1144209271</v>
      </c>
      <c r="C59" s="16" t="s">
        <v>85</v>
      </c>
      <c r="D59" s="20"/>
      <c r="E59" s="20">
        <v>0.02</v>
      </c>
      <c r="F59" s="5">
        <f t="shared" si="1"/>
        <v>0.02</v>
      </c>
    </row>
    <row r="60" spans="1:12" ht="14.5" x14ac:dyDescent="0.35">
      <c r="A60" s="8" t="s">
        <v>11</v>
      </c>
      <c r="B60" s="19">
        <v>1174512792</v>
      </c>
      <c r="C60" s="16" t="s">
        <v>86</v>
      </c>
      <c r="D60" s="20">
        <v>0.02</v>
      </c>
      <c r="E60" s="20"/>
      <c r="F60" s="5">
        <f t="shared" si="1"/>
        <v>0.02</v>
      </c>
      <c r="H60" s="14"/>
      <c r="I60" s="14"/>
      <c r="J60" s="14"/>
      <c r="K60" s="14"/>
    </row>
    <row r="61" spans="1:12" ht="14.5" x14ac:dyDescent="0.35">
      <c r="A61" s="8" t="s">
        <v>11</v>
      </c>
      <c r="B61" s="7" t="s">
        <v>87</v>
      </c>
      <c r="C61" s="16" t="s">
        <v>88</v>
      </c>
      <c r="D61" s="20">
        <v>0.02</v>
      </c>
      <c r="E61" s="20"/>
      <c r="F61" s="5">
        <f t="shared" si="1"/>
        <v>0.02</v>
      </c>
      <c r="H61" s="14"/>
      <c r="I61" s="14"/>
      <c r="J61" s="14"/>
      <c r="K61" s="14"/>
    </row>
    <row r="62" spans="1:12" ht="14.5" x14ac:dyDescent="0.35">
      <c r="A62" s="8" t="s">
        <v>11</v>
      </c>
      <c r="B62" s="7">
        <v>1164732517</v>
      </c>
      <c r="C62" s="16" t="s">
        <v>89</v>
      </c>
      <c r="D62" s="20"/>
      <c r="E62" s="20">
        <v>0.02</v>
      </c>
      <c r="F62" s="5">
        <f t="shared" si="1"/>
        <v>0.02</v>
      </c>
    </row>
    <row r="63" spans="1:12" ht="14.5" x14ac:dyDescent="0.35">
      <c r="A63" s="8" t="s">
        <v>11</v>
      </c>
      <c r="B63" s="7" t="s">
        <v>90</v>
      </c>
      <c r="C63" s="16" t="s">
        <v>91</v>
      </c>
      <c r="D63" s="20"/>
      <c r="E63" s="20">
        <v>0.02</v>
      </c>
      <c r="F63" s="5">
        <f t="shared" si="1"/>
        <v>0.02</v>
      </c>
    </row>
    <row r="64" spans="1:12" ht="14.5" x14ac:dyDescent="0.35">
      <c r="A64" s="8" t="s">
        <v>11</v>
      </c>
      <c r="B64" s="7">
        <v>1346291648</v>
      </c>
      <c r="C64" s="16" t="s">
        <v>92</v>
      </c>
      <c r="D64" s="20">
        <v>0.02</v>
      </c>
      <c r="E64" s="20"/>
      <c r="F64" s="5">
        <f t="shared" si="1"/>
        <v>0.02</v>
      </c>
    </row>
    <row r="65" spans="1:6" ht="14.5" x14ac:dyDescent="0.35">
      <c r="A65" s="8" t="s">
        <v>11</v>
      </c>
      <c r="B65" s="7">
        <v>1902897820</v>
      </c>
      <c r="C65" s="16" t="s">
        <v>93</v>
      </c>
      <c r="D65" s="20">
        <v>0.02</v>
      </c>
      <c r="E65" s="20"/>
      <c r="F65" s="5">
        <f t="shared" si="1"/>
        <v>0.02</v>
      </c>
    </row>
  </sheetData>
  <sortState xmlns:xlrd2="http://schemas.microsoft.com/office/spreadsheetml/2017/richdata2" ref="A7:F10">
    <sortCondition ref="C7:C10"/>
  </sortState>
  <mergeCells count="5">
    <mergeCell ref="A1:F1"/>
    <mergeCell ref="A2:F2"/>
    <mergeCell ref="A3:F3"/>
    <mergeCell ref="A4:F4"/>
    <mergeCell ref="A5:F5"/>
  </mergeCells>
  <conditionalFormatting sqref="A1:A4">
    <cfRule type="duplicateValues" dxfId="94" priority="124"/>
  </conditionalFormatting>
  <conditionalFormatting sqref="B6 B26:B28 B30 B56:B60 B66:B1048576">
    <cfRule type="duplicateValues" dxfId="93" priority="146"/>
  </conditionalFormatting>
  <conditionalFormatting sqref="B6 B26:B28 B30 B56:B60 B66:B1048576">
    <cfRule type="duplicateValues" dxfId="92" priority="135"/>
    <cfRule type="duplicateValues" dxfId="91" priority="138"/>
  </conditionalFormatting>
  <conditionalFormatting sqref="B7">
    <cfRule type="duplicateValues" dxfId="90" priority="120"/>
    <cfRule type="duplicateValues" dxfId="89" priority="121"/>
    <cfRule type="duplicateValues" dxfId="88" priority="122"/>
  </conditionalFormatting>
  <conditionalFormatting sqref="B8">
    <cfRule type="duplicateValues" dxfId="87" priority="48"/>
    <cfRule type="duplicateValues" dxfId="86" priority="49"/>
    <cfRule type="duplicateValues" dxfId="85" priority="50"/>
  </conditionalFormatting>
  <conditionalFormatting sqref="B9">
    <cfRule type="duplicateValues" dxfId="84" priority="114"/>
    <cfRule type="duplicateValues" dxfId="83" priority="115"/>
    <cfRule type="duplicateValues" dxfId="82" priority="116"/>
  </conditionalFormatting>
  <conditionalFormatting sqref="B10">
    <cfRule type="duplicateValues" dxfId="81" priority="111"/>
    <cfRule type="duplicateValues" dxfId="80" priority="112"/>
    <cfRule type="duplicateValues" dxfId="79" priority="113"/>
  </conditionalFormatting>
  <conditionalFormatting sqref="B11">
    <cfRule type="duplicateValues" dxfId="78" priority="45"/>
    <cfRule type="duplicateValues" dxfId="77" priority="46"/>
    <cfRule type="duplicateValues" dxfId="76" priority="47"/>
  </conditionalFormatting>
  <conditionalFormatting sqref="B12">
    <cfRule type="duplicateValues" dxfId="75" priority="42"/>
    <cfRule type="duplicateValues" dxfId="74" priority="43"/>
    <cfRule type="duplicateValues" dxfId="73" priority="44"/>
  </conditionalFormatting>
  <conditionalFormatting sqref="B13">
    <cfRule type="duplicateValues" dxfId="72" priority="102"/>
    <cfRule type="duplicateValues" dxfId="71" priority="103"/>
    <cfRule type="duplicateValues" dxfId="70" priority="104"/>
  </conditionalFormatting>
  <conditionalFormatting sqref="B14">
    <cfRule type="duplicateValues" dxfId="69" priority="99"/>
    <cfRule type="duplicateValues" dxfId="68" priority="100"/>
    <cfRule type="duplicateValues" dxfId="67" priority="101"/>
  </conditionalFormatting>
  <conditionalFormatting sqref="B15:B16">
    <cfRule type="duplicateValues" dxfId="66" priority="96"/>
    <cfRule type="duplicateValues" dxfId="65" priority="97"/>
    <cfRule type="duplicateValues" dxfId="64" priority="98"/>
  </conditionalFormatting>
  <conditionalFormatting sqref="B17">
    <cfRule type="duplicateValues" dxfId="63" priority="93"/>
    <cfRule type="duplicateValues" dxfId="62" priority="94"/>
    <cfRule type="duplicateValues" dxfId="61" priority="95"/>
  </conditionalFormatting>
  <conditionalFormatting sqref="B18">
    <cfRule type="duplicateValues" dxfId="60" priority="90"/>
    <cfRule type="duplicateValues" dxfId="59" priority="91"/>
    <cfRule type="duplicateValues" dxfId="58" priority="92"/>
  </conditionalFormatting>
  <conditionalFormatting sqref="B19:B21">
    <cfRule type="duplicateValues" dxfId="57" priority="87"/>
    <cfRule type="duplicateValues" dxfId="56" priority="88"/>
    <cfRule type="duplicateValues" dxfId="55" priority="89"/>
  </conditionalFormatting>
  <conditionalFormatting sqref="B22">
    <cfRule type="duplicateValues" dxfId="54" priority="84"/>
    <cfRule type="duplicateValues" dxfId="53" priority="85"/>
    <cfRule type="duplicateValues" dxfId="52" priority="86"/>
  </conditionalFormatting>
  <conditionalFormatting sqref="B23:B25">
    <cfRule type="duplicateValues" dxfId="51" priority="81"/>
    <cfRule type="duplicateValues" dxfId="50" priority="82"/>
    <cfRule type="duplicateValues" dxfId="49" priority="83"/>
  </conditionalFormatting>
  <conditionalFormatting sqref="B29">
    <cfRule type="duplicateValues" dxfId="48" priority="39"/>
    <cfRule type="duplicateValues" dxfId="47" priority="40"/>
    <cfRule type="duplicateValues" dxfId="46" priority="41"/>
  </conditionalFormatting>
  <conditionalFormatting sqref="B31">
    <cfRule type="duplicateValues" dxfId="45" priority="75"/>
    <cfRule type="duplicateValues" dxfId="44" priority="76"/>
    <cfRule type="duplicateValues" dxfId="43" priority="77"/>
  </conditionalFormatting>
  <conditionalFormatting sqref="B32">
    <cfRule type="duplicateValues" dxfId="42" priority="72"/>
    <cfRule type="duplicateValues" dxfId="41" priority="73"/>
    <cfRule type="duplicateValues" dxfId="40" priority="74"/>
  </conditionalFormatting>
  <conditionalFormatting sqref="B33">
    <cfRule type="duplicateValues" dxfId="39" priority="69"/>
    <cfRule type="duplicateValues" dxfId="38" priority="70"/>
    <cfRule type="duplicateValues" dxfId="37" priority="71"/>
  </conditionalFormatting>
  <conditionalFormatting sqref="B34">
    <cfRule type="duplicateValues" dxfId="36" priority="66"/>
    <cfRule type="duplicateValues" dxfId="35" priority="67"/>
    <cfRule type="duplicateValues" dxfId="34" priority="68"/>
  </conditionalFormatting>
  <conditionalFormatting sqref="B35:B38 B40">
    <cfRule type="duplicateValues" dxfId="33" priority="63"/>
    <cfRule type="duplicateValues" dxfId="32" priority="64"/>
    <cfRule type="duplicateValues" dxfId="31" priority="65"/>
  </conditionalFormatting>
  <conditionalFormatting sqref="B39">
    <cfRule type="duplicateValues" dxfId="30" priority="36"/>
    <cfRule type="duplicateValues" dxfId="29" priority="37"/>
    <cfRule type="duplicateValues" dxfId="28" priority="38"/>
  </conditionalFormatting>
  <conditionalFormatting sqref="B41:B47">
    <cfRule type="duplicateValues" dxfId="27" priority="60"/>
    <cfRule type="duplicateValues" dxfId="26" priority="61"/>
    <cfRule type="duplicateValues" dxfId="25" priority="62"/>
  </conditionalFormatting>
  <conditionalFormatting sqref="B48:B49">
    <cfRule type="duplicateValues" dxfId="24" priority="57"/>
    <cfRule type="duplicateValues" dxfId="23" priority="58"/>
    <cfRule type="duplicateValues" dxfId="22" priority="59"/>
  </conditionalFormatting>
  <conditionalFormatting sqref="B50">
    <cfRule type="duplicateValues" dxfId="21" priority="54"/>
    <cfRule type="duplicateValues" dxfId="20" priority="55"/>
    <cfRule type="duplicateValues" dxfId="19" priority="56"/>
  </conditionalFormatting>
  <conditionalFormatting sqref="B51:B55">
    <cfRule type="duplicateValues" dxfId="18" priority="51"/>
    <cfRule type="duplicateValues" dxfId="17" priority="52"/>
    <cfRule type="duplicateValues" dxfId="16" priority="53"/>
  </conditionalFormatting>
  <conditionalFormatting sqref="B61">
    <cfRule type="duplicateValues" dxfId="15" priority="30"/>
    <cfRule type="duplicateValues" dxfId="14" priority="31"/>
    <cfRule type="duplicateValues" dxfId="13" priority="32"/>
  </conditionalFormatting>
  <conditionalFormatting sqref="B62">
    <cfRule type="duplicateValues" dxfId="12" priority="23"/>
    <cfRule type="duplicateValues" dxfId="11" priority="24"/>
    <cfRule type="duplicateValues" dxfId="10" priority="25"/>
  </conditionalFormatting>
  <conditionalFormatting sqref="B63">
    <cfRule type="duplicateValues" dxfId="9" priority="16"/>
    <cfRule type="duplicateValues" dxfId="8" priority="17"/>
    <cfRule type="duplicateValues" dxfId="7" priority="18"/>
  </conditionalFormatting>
  <conditionalFormatting sqref="B64">
    <cfRule type="duplicateValues" dxfId="6" priority="9"/>
    <cfRule type="duplicateValues" dxfId="5" priority="10"/>
    <cfRule type="duplicateValues" dxfId="4" priority="11"/>
  </conditionalFormatting>
  <conditionalFormatting sqref="B65">
    <cfRule type="duplicateValues" dxfId="3" priority="2"/>
    <cfRule type="duplicateValues" dxfId="2" priority="3"/>
    <cfRule type="duplicateValues" dxfId="1" priority="4"/>
  </conditionalFormatting>
  <conditionalFormatting sqref="B66:B1048576">
    <cfRule type="duplicateValues" dxfId="0" priority="183"/>
  </conditionalFormatting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30EAFBFF6E944A22F30A1AE0D0E6B" ma:contentTypeVersion="10" ma:contentTypeDescription="Create a new document." ma:contentTypeScope="" ma:versionID="c30dd860af2af4ef2d5123e3d1ac87a7">
  <xsd:schema xmlns:xsd="http://www.w3.org/2001/XMLSchema" xmlns:xs="http://www.w3.org/2001/XMLSchema" xmlns:p="http://schemas.microsoft.com/office/2006/metadata/properties" xmlns:ns2="7860efff-dbd3-4043-9766-75809c70430d" xmlns:ns3="0fb76d7a-229c-46bb-b411-2749bca8d65d" targetNamespace="http://schemas.microsoft.com/office/2006/metadata/properties" ma:root="true" ma:fieldsID="b86d0386f8162ac9f43b8206fe7e0c24" ns2:_="" ns3:_="">
    <xsd:import namespace="7860efff-dbd3-4043-9766-75809c70430d"/>
    <xsd:import namespace="0fb76d7a-229c-46bb-b411-2749bca8d6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efff-dbd3-4043-9766-75809c7043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76d7a-229c-46bb-b411-2749bca8d6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e5d9d-2eba-4a41-a1f0-6e458b141c8a}" ma:internalName="TaxCatchAll" ma:showField="CatchAllData" ma:web="0fb76d7a-229c-46bb-b411-2749bca8d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60efff-dbd3-4043-9766-75809c70430d">
      <Terms xmlns="http://schemas.microsoft.com/office/infopath/2007/PartnerControls"/>
    </lcf76f155ced4ddcb4097134ff3c332f>
    <TaxCatchAll xmlns="0fb76d7a-229c-46bb-b411-2749bca8d65d" xsi:nil="true"/>
  </documentManagement>
</p:properties>
</file>

<file path=customXml/itemProps1.xml><?xml version="1.0" encoding="utf-8"?>
<ds:datastoreItem xmlns:ds="http://schemas.openxmlformats.org/officeDocument/2006/customXml" ds:itemID="{760FAD83-9173-4457-BEEA-3C039CDB7B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1D2DD9-93C2-43FE-B336-14BF56C6B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efff-dbd3-4043-9766-75809c70430d"/>
    <ds:schemaRef ds:uri="0fb76d7a-229c-46bb-b411-2749bca8d6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2A35E5-3E01-45C4-B9F8-BAD5EF213ABF}">
  <ds:schemaRefs>
    <ds:schemaRef ds:uri="http://schemas.microsoft.com/office/2006/metadata/properties"/>
    <ds:schemaRef ds:uri="http://schemas.microsoft.com/office/infopath/2007/PartnerControls"/>
    <ds:schemaRef ds:uri="7860efff-dbd3-4043-9766-75809c70430d"/>
    <ds:schemaRef ds:uri="0fb76d7a-229c-46bb-b411-2749bca8d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Qualifying Providers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Kauffman, Benjamin</dc:creator>
  <cp:keywords/>
  <dc:description/>
  <cp:lastModifiedBy>Cannon, Amber</cp:lastModifiedBy>
  <cp:revision/>
  <dcterms:created xsi:type="dcterms:W3CDTF">2021-09-29T14:14:22Z</dcterms:created>
  <dcterms:modified xsi:type="dcterms:W3CDTF">2026-09-08T14:35:41Z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0x0101003B330EAFBFF6E944A22F30A1AE0D0E6B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Hyperink">
    <vt:lpwstr>, </vt:lpwstr>
  </property>
  <property fmtid="{D5CDD505-2E9C-101B-9397-08002B2CF9AE}" pid="6" name="Hyperlink">
    <vt:lpwstr>, </vt:lpwstr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