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8680" yWindow="-120" windowWidth="19440" windowHeight="15000"/>
  </bookViews>
  <sheets>
    <sheet name="Instructions" sheetId="8" r:id="rId1"/>
    <sheet name="Summary" sheetId="6" r:id="rId2"/>
    <sheet name="Fixed Prices" sheetId="5" r:id="rId3"/>
  </sheets>
  <definedNames>
    <definedName name="_xlnm.Print_Area" localSheetId="2">'Fixed Prices'!$A$1:$H$48</definedName>
    <definedName name="_xlnm.Print_Area" localSheetId="1">Summary!$A$1:$H$10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0" i="5" l="1"/>
  <c r="H11" i="5"/>
  <c r="H12" i="5"/>
  <c r="H13" i="5"/>
  <c r="H14" i="5"/>
  <c r="H15" i="5"/>
  <c r="H16" i="5"/>
  <c r="H17" i="5"/>
  <c r="H18" i="5"/>
  <c r="H19" i="5"/>
  <c r="H20" i="5"/>
  <c r="H21" i="5"/>
  <c r="H22" i="5"/>
  <c r="H23" i="5"/>
  <c r="H9" i="5"/>
  <c r="G8" i="6" l="1"/>
  <c r="F7" i="6"/>
  <c r="G7" i="6"/>
  <c r="C4" i="6"/>
  <c r="D4" i="6"/>
  <c r="F4" i="6"/>
  <c r="G4" i="6"/>
  <c r="B4" i="6"/>
  <c r="C3" i="6"/>
  <c r="D3" i="6"/>
  <c r="F3" i="6"/>
  <c r="G3" i="6"/>
  <c r="B3" i="6"/>
  <c r="G47" i="5"/>
  <c r="F47" i="5"/>
  <c r="F8" i="6" s="1"/>
  <c r="D47" i="5"/>
  <c r="D8" i="6" s="1"/>
  <c r="C47" i="5"/>
  <c r="C8" i="6" s="1"/>
  <c r="B47" i="5"/>
  <c r="B8" i="6"/>
  <c r="E46" i="5"/>
  <c r="H45" i="5"/>
  <c r="E45" i="5"/>
  <c r="E44" i="5"/>
  <c r="E47" i="5" s="1"/>
  <c r="E8" i="6" s="1"/>
  <c r="E37" i="5"/>
  <c r="H37" i="5" s="1"/>
  <c r="H40" i="5" s="1"/>
  <c r="H7" i="6" s="1"/>
  <c r="G40" i="5"/>
  <c r="F40" i="5"/>
  <c r="D40" i="5"/>
  <c r="D7" i="6" s="1"/>
  <c r="C40" i="5"/>
  <c r="C7" i="6" s="1"/>
  <c r="B40" i="5"/>
  <c r="B7" i="6"/>
  <c r="E39" i="5"/>
  <c r="H39" i="5"/>
  <c r="E38" i="5"/>
  <c r="H38" i="5" s="1"/>
  <c r="C33" i="5"/>
  <c r="C6" i="6" s="1"/>
  <c r="D33" i="5"/>
  <c r="D6" i="6" s="1"/>
  <c r="F33" i="5"/>
  <c r="F6" i="6" s="1"/>
  <c r="G33" i="5"/>
  <c r="G6" i="6" s="1"/>
  <c r="B33" i="5"/>
  <c r="B6" i="6" s="1"/>
  <c r="E31" i="5"/>
  <c r="H31" i="5"/>
  <c r="E32" i="5"/>
  <c r="H32" i="5" s="1"/>
  <c r="E30" i="5"/>
  <c r="H30" i="5"/>
  <c r="H33" i="5" s="1"/>
  <c r="H6" i="6" s="1"/>
  <c r="D26" i="5"/>
  <c r="D5" i="6" s="1"/>
  <c r="E10" i="5"/>
  <c r="E11" i="5"/>
  <c r="E12" i="5"/>
  <c r="E13" i="5"/>
  <c r="E14" i="5"/>
  <c r="E15" i="5"/>
  <c r="E16" i="5"/>
  <c r="E17" i="5"/>
  <c r="E18" i="5"/>
  <c r="E19" i="5"/>
  <c r="E20" i="5"/>
  <c r="E21" i="5"/>
  <c r="E22" i="5"/>
  <c r="E23" i="5"/>
  <c r="B9" i="5"/>
  <c r="E9" i="5" s="1"/>
  <c r="B26" i="5"/>
  <c r="B5" i="6" s="1"/>
  <c r="C26" i="5"/>
  <c r="C5" i="6" s="1"/>
  <c r="F26" i="5"/>
  <c r="F5" i="6" s="1"/>
  <c r="F9" i="6" s="1"/>
  <c r="G26" i="5"/>
  <c r="G5" i="6" s="1"/>
  <c r="E4" i="5"/>
  <c r="H4" i="5"/>
  <c r="H4" i="6"/>
  <c r="E3" i="5"/>
  <c r="E3" i="6" s="1"/>
  <c r="C5" i="5"/>
  <c r="D5" i="5"/>
  <c r="F5" i="5"/>
  <c r="G5" i="5"/>
  <c r="B5" i="5"/>
  <c r="H46" i="5"/>
  <c r="E4" i="6"/>
  <c r="E33" i="5"/>
  <c r="E6" i="6" s="1"/>
  <c r="E5" i="5"/>
  <c r="H3" i="5"/>
  <c r="H3" i="6" s="1"/>
  <c r="H5" i="5"/>
  <c r="G9" i="6" l="1"/>
  <c r="B9" i="6"/>
  <c r="C9" i="6"/>
  <c r="D9" i="6"/>
  <c r="H26" i="5"/>
  <c r="H5" i="6" s="1"/>
  <c r="H9" i="6" s="1"/>
  <c r="E26" i="5"/>
  <c r="E5" i="6" s="1"/>
  <c r="E9" i="6" s="1"/>
  <c r="H44" i="5"/>
  <c r="H47" i="5" s="1"/>
  <c r="H8" i="6" s="1"/>
  <c r="E40" i="5"/>
  <c r="E7" i="6" s="1"/>
</calcChain>
</file>

<file path=xl/sharedStrings.xml><?xml version="1.0" encoding="utf-8"?>
<sst xmlns="http://schemas.openxmlformats.org/spreadsheetml/2006/main" count="167" uniqueCount="51">
  <si>
    <t>Overview:</t>
  </si>
  <si>
    <t>The Offeror is responsible for providing cost estimates within the Fixed Prices tab, while the Summary tab simply rolls up the information provided in the Fixed Prices tab. For all cells which are yellow in color, the Offeror is responsible for providing a response. For all cells which are blue in color, the Offeror should not provide a response, as these cells are either not applicable or serve as sub-totals and totals.</t>
  </si>
  <si>
    <t>Summary Tab:</t>
  </si>
  <si>
    <t>This tab is used to roll up the information provided in the Fixed Prices tab.</t>
  </si>
  <si>
    <t>Fixed Prices Tab:</t>
  </si>
  <si>
    <t>HEAplus Maintenance and Operations Cost Proposal</t>
  </si>
  <si>
    <t>Year 1</t>
  </si>
  <si>
    <t>Year 2</t>
  </si>
  <si>
    <t>Year 3</t>
  </si>
  <si>
    <t>Sub-Total</t>
  </si>
  <si>
    <t>Year 4</t>
  </si>
  <si>
    <t>Year 5</t>
  </si>
  <si>
    <t>Total</t>
  </si>
  <si>
    <t>Maintenance:</t>
  </si>
  <si>
    <t>Operations:</t>
  </si>
  <si>
    <t>Transition:</t>
  </si>
  <si>
    <t>Online Knowledge Management System:</t>
  </si>
  <si>
    <t>Reporting Region:</t>
  </si>
  <si>
    <t>Automated Testing Tool:</t>
  </si>
  <si>
    <t>Total:</t>
  </si>
  <si>
    <t>Maintenance and Operations</t>
  </si>
  <si>
    <t>Optional Year 4</t>
  </si>
  <si>
    <t>Optional Year 5</t>
  </si>
  <si>
    <t>Transition</t>
  </si>
  <si>
    <t>Option Year 4</t>
  </si>
  <si>
    <t>Development of Key Deliverables:</t>
  </si>
  <si>
    <t xml:space="preserve">     Start-Up Plan:</t>
  </si>
  <si>
    <t xml:space="preserve">     Operational Readiness Test Plan:</t>
  </si>
  <si>
    <t xml:space="preserve">     Start-Up Phase Readiness Assessment:</t>
  </si>
  <si>
    <t xml:space="preserve">     Operational Procedures Manual:</t>
  </si>
  <si>
    <t xml:space="preserve">     Maintenance &amp; Operations Plan and Schedule:</t>
  </si>
  <si>
    <t xml:space="preserve">     Infrastructure and Application Support Plan:</t>
  </si>
  <si>
    <t xml:space="preserve">     Quality Assurance Plan:</t>
  </si>
  <si>
    <t xml:space="preserve">     MARS-E Complaint Security Documentation:</t>
  </si>
  <si>
    <t xml:space="preserve">     Transition Plan:</t>
  </si>
  <si>
    <t xml:space="preserve">     Project Status Report:</t>
  </si>
  <si>
    <t xml:space="preserve">     Defect Remediation Report:</t>
  </si>
  <si>
    <t xml:space="preserve">     Job Exceptions Report:</t>
  </si>
  <si>
    <t>Development of Start-Up Methodology:</t>
  </si>
  <si>
    <t>Start-Up Activities:</t>
  </si>
  <si>
    <t>Development of Disengagement Methodology:</t>
  </si>
  <si>
    <t>Disengagement Activities:</t>
  </si>
  <si>
    <t>Online Knowledge Management System</t>
  </si>
  <si>
    <t>Requirements Gathering:</t>
  </si>
  <si>
    <t>Development/Implementation:</t>
  </si>
  <si>
    <t>Maintenance and Operations:</t>
  </si>
  <si>
    <t xml:space="preserve"> </t>
  </si>
  <si>
    <t>Reporting Region</t>
  </si>
  <si>
    <t>Automated Testing Tool</t>
  </si>
  <si>
    <t>N/A</t>
  </si>
  <si>
    <r>
      <t>Maintenance and Operations costs should be fixed across the first three (3) years. Option years four (4) and five (5) may increase accordingly.
All Start-Up Transition activities and costs should occur during the first year of the contract. For the purposes of this exercise, Disengagement Transition activities and costs o</t>
    </r>
    <r>
      <rPr>
        <sz val="11"/>
        <rFont val="Calibri"/>
        <family val="2"/>
        <scheme val="minor"/>
      </rPr>
      <t>ccur; at end of contract term;</t>
    </r>
    <r>
      <rPr>
        <sz val="11"/>
        <color rgb="FF001E98"/>
        <rFont val="Calibri"/>
        <family val="2"/>
        <scheme val="minor"/>
      </rPr>
      <t xml:space="preserve"> </t>
    </r>
    <r>
      <rPr>
        <sz val="11"/>
        <color theme="1"/>
        <rFont val="Calibri"/>
        <family val="2"/>
        <scheme val="minor"/>
      </rPr>
      <t xml:space="preserve">it should be noted that Disengagement Transition activities and costs will actually occur at the end of the full term of this contract, which is anticipated to take place during the final six (6) months. Disengagement cost estimates will not be </t>
    </r>
    <r>
      <rPr>
        <sz val="11"/>
        <rFont val="Calibri"/>
        <family val="2"/>
        <scheme val="minor"/>
      </rPr>
      <t>INDIVIDUALLY SCORED</t>
    </r>
    <r>
      <rPr>
        <sz val="11"/>
        <color rgb="FFFF0000"/>
        <rFont val="Calibri"/>
        <family val="2"/>
        <scheme val="minor"/>
      </rPr>
      <t xml:space="preserve"> </t>
    </r>
    <r>
      <rPr>
        <sz val="11"/>
        <color theme="1"/>
        <rFont val="Calibri"/>
        <family val="2"/>
        <scheme val="minor"/>
      </rPr>
      <t>during evaluation, as the State understands these may change significantly during the course of the contract.
The Online Knowledge Management System and Reporting</t>
    </r>
    <r>
      <rPr>
        <sz val="11"/>
        <rFont val="Calibri"/>
        <family val="2"/>
        <scheme val="minor"/>
      </rPr>
      <t xml:space="preserve"> Region</t>
    </r>
    <r>
      <rPr>
        <sz val="11"/>
        <color theme="1"/>
        <rFont val="Calibri"/>
        <family val="2"/>
        <scheme val="minor"/>
      </rPr>
      <t xml:space="preserve"> cost </t>
    </r>
    <r>
      <rPr>
        <sz val="11"/>
        <rFont val="Calibri"/>
        <family val="2"/>
        <scheme val="minor"/>
      </rPr>
      <t>proposals</t>
    </r>
    <r>
      <rPr>
        <sz val="11"/>
        <color theme="1"/>
        <rFont val="Calibri"/>
        <family val="2"/>
        <scheme val="minor"/>
      </rPr>
      <t xml:space="preserve"> will not be INDIVIDUALLY SCORED taken into consideration  during evaluation. The State may or may not choose to move forward with award implementation of the Online Knowledge Management System and Reporting Region at the State’s discretion. 
The Online Knowledge Management System, Reporting Region, and Automated Testing Tool </t>
    </r>
    <r>
      <rPr>
        <sz val="11"/>
        <rFont val="Calibri"/>
        <family val="2"/>
        <scheme val="minor"/>
      </rPr>
      <t>(if implemented)</t>
    </r>
    <r>
      <rPr>
        <sz val="11"/>
        <color theme="1"/>
        <rFont val="Calibri"/>
        <family val="2"/>
        <scheme val="minor"/>
      </rPr>
      <t xml:space="preserve">  are anticipated to be implemented within the first year of the contract and maintenance and operations for each is expected to accrue each year thereafter.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</si>
</sst>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6" x14ac:knownFonts="1">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sz val="11"/>
      <color rgb="FF001E98"/>
      <name val="Calibri"/>
      <family val="2"/>
      <scheme val="minor"/>
    </font>
    <font>
      <sz val="11"/>
      <name val="Calibri"/>
      <family val="2"/>
      <scheme val="minor"/>
    </font>
  </fonts>
  <fills count="6">
    <fill>
      <patternFill patternType="none"/>
    </fill>
    <fill>
      <patternFill patternType="gray125"/>
    </fill>
    <fill>
      <patternFill patternType="solid">
        <fgColor rgb="FF001E98"/>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1"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1" xfId="0" applyBorder="1"/>
    <xf numFmtId="164" fontId="0" fillId="3" borderId="1" xfId="0" applyNumberFormat="1" applyFill="1" applyBorder="1"/>
    <xf numFmtId="0" fontId="0" fillId="4" borderId="1" xfId="0" applyFill="1" applyBorder="1"/>
    <xf numFmtId="0" fontId="2" fillId="4" borderId="1" xfId="0" applyFont="1" applyFill="1" applyBorder="1" applyAlignment="1">
      <alignment horizontal="center"/>
    </xf>
    <xf numFmtId="164" fontId="0" fillId="4" borderId="1" xfId="0" applyNumberFormat="1" applyFill="1" applyBorder="1"/>
    <xf numFmtId="0" fontId="1" fillId="2" borderId="1" xfId="0" applyFont="1" applyFill="1" applyBorder="1"/>
    <xf numFmtId="0" fontId="0" fillId="0" borderId="1" xfId="0" applyBorder="1" applyAlignment="1">
      <alignment wrapText="1"/>
    </xf>
    <xf numFmtId="164" fontId="0" fillId="5" borderId="1" xfId="0" applyNumberFormat="1" applyFont="1" applyFill="1" applyBorder="1" applyAlignment="1">
      <alignment horizontal="center"/>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001E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8"/>
  <sheetViews>
    <sheetView tabSelected="1" view="pageLayout" zoomScaleNormal="100" workbookViewId="0">
      <selection activeCell="A2" sqref="A2"/>
    </sheetView>
  </sheetViews>
  <sheetFormatPr defaultRowHeight="15" x14ac:dyDescent="0.25"/>
  <cols>
    <col min="1" max="1" width="96" customWidth="1"/>
  </cols>
  <sheetData>
    <row r="1" spans="1:1" ht="21.75" customHeight="1" x14ac:dyDescent="0.35">
      <c r="A1" s="6" t="s">
        <v>0</v>
      </c>
    </row>
    <row r="2" spans="1:1" ht="69" customHeight="1" x14ac:dyDescent="0.35">
      <c r="A2" s="7" t="s">
        <v>1</v>
      </c>
    </row>
    <row r="4" spans="1:1" ht="21.75" customHeight="1" x14ac:dyDescent="0.35">
      <c r="A4" s="6" t="s">
        <v>2</v>
      </c>
    </row>
    <row r="5" spans="1:1" ht="22.5" customHeight="1" x14ac:dyDescent="0.35">
      <c r="A5" s="7" t="s">
        <v>3</v>
      </c>
    </row>
    <row r="7" spans="1:1" ht="20.25" customHeight="1" x14ac:dyDescent="0.35">
      <c r="A7" s="6" t="s">
        <v>4</v>
      </c>
    </row>
    <row r="8" spans="1:1" ht="280.5" customHeight="1" x14ac:dyDescent="0.25">
      <c r="A8" s="7" t="s">
        <v>50</v>
      </c>
    </row>
  </sheetData>
  <pageMargins left="0.7" right="0.7" top="1.2435416666666668" bottom="0.75" header="0.3" footer="0.3"/>
  <pageSetup scale="99" fitToHeight="0" orientation="portrait" horizontalDpi="1200" verticalDpi="1200" r:id="rId1"/>
  <headerFooter>
    <oddHeader>&amp;CYH20-0001 HEAplus Maintenance and Operations RFP
Exhibit B - Cost Proposal
INSTRUCTIONS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view="pageLayout" zoomScaleNormal="100" workbookViewId="0">
      <selection activeCell="D29" sqref="D29"/>
    </sheetView>
  </sheetViews>
  <sheetFormatPr defaultRowHeight="15" x14ac:dyDescent="0.25"/>
  <cols>
    <col min="1" max="1" width="34.5703125" customWidth="1"/>
  </cols>
  <sheetData>
    <row r="1" spans="1:8" x14ac:dyDescent="0.35">
      <c r="A1" s="9" t="s">
        <v>5</v>
      </c>
      <c r="B1" s="9"/>
      <c r="C1" s="9"/>
      <c r="D1" s="9"/>
      <c r="E1" s="9"/>
      <c r="F1" s="9"/>
      <c r="G1" s="9"/>
      <c r="H1" s="9"/>
    </row>
    <row r="2" spans="1:8" x14ac:dyDescent="0.35">
      <c r="A2" s="3"/>
      <c r="B2" s="4" t="s">
        <v>6</v>
      </c>
      <c r="C2" s="4" t="s">
        <v>7</v>
      </c>
      <c r="D2" s="4" t="s">
        <v>8</v>
      </c>
      <c r="E2" s="4" t="s">
        <v>9</v>
      </c>
      <c r="F2" s="4" t="s">
        <v>10</v>
      </c>
      <c r="G2" s="4" t="s">
        <v>11</v>
      </c>
      <c r="H2" s="4" t="s">
        <v>12</v>
      </c>
    </row>
    <row r="3" spans="1:8" x14ac:dyDescent="0.35">
      <c r="A3" s="1" t="s">
        <v>13</v>
      </c>
      <c r="B3" s="5">
        <f>'Fixed Prices'!B3</f>
        <v>5</v>
      </c>
      <c r="C3" s="5">
        <f>'Fixed Prices'!C3</f>
        <v>5</v>
      </c>
      <c r="D3" s="5">
        <f>'Fixed Prices'!D3</f>
        <v>5</v>
      </c>
      <c r="E3" s="5">
        <f>'Fixed Prices'!E3</f>
        <v>15</v>
      </c>
      <c r="F3" s="5">
        <f>'Fixed Prices'!F3</f>
        <v>0</v>
      </c>
      <c r="G3" s="5">
        <f>'Fixed Prices'!G3</f>
        <v>0</v>
      </c>
      <c r="H3" s="5">
        <f>'Fixed Prices'!H3</f>
        <v>15</v>
      </c>
    </row>
    <row r="4" spans="1:8" x14ac:dyDescent="0.35">
      <c r="A4" s="1" t="s">
        <v>14</v>
      </c>
      <c r="B4" s="5">
        <f>'Fixed Prices'!B4</f>
        <v>5</v>
      </c>
      <c r="C4" s="5">
        <f>'Fixed Prices'!C4</f>
        <v>5</v>
      </c>
      <c r="D4" s="5">
        <f>'Fixed Prices'!D4</f>
        <v>5</v>
      </c>
      <c r="E4" s="5">
        <f>'Fixed Prices'!E4</f>
        <v>15</v>
      </c>
      <c r="F4" s="5">
        <f>'Fixed Prices'!F4</f>
        <v>0</v>
      </c>
      <c r="G4" s="5">
        <f>'Fixed Prices'!G4</f>
        <v>0</v>
      </c>
      <c r="H4" s="5">
        <f>'Fixed Prices'!H4</f>
        <v>15</v>
      </c>
    </row>
    <row r="5" spans="1:8" x14ac:dyDescent="0.35">
      <c r="A5" s="1" t="s">
        <v>15</v>
      </c>
      <c r="B5" s="5">
        <f>'Fixed Prices'!B26</f>
        <v>0</v>
      </c>
      <c r="C5" s="5">
        <f>'Fixed Prices'!C26</f>
        <v>0</v>
      </c>
      <c r="D5" s="5">
        <f>'Fixed Prices'!D26</f>
        <v>0</v>
      </c>
      <c r="E5" s="5">
        <f>'Fixed Prices'!E26</f>
        <v>0</v>
      </c>
      <c r="F5" s="5">
        <f>'Fixed Prices'!F26</f>
        <v>0</v>
      </c>
      <c r="G5" s="5">
        <f>'Fixed Prices'!G26</f>
        <v>0</v>
      </c>
      <c r="H5" s="5">
        <f>'Fixed Prices'!H26</f>
        <v>0</v>
      </c>
    </row>
    <row r="6" spans="1:8" x14ac:dyDescent="0.35">
      <c r="A6" s="1" t="s">
        <v>16</v>
      </c>
      <c r="B6" s="5">
        <f>'Fixed Prices'!B33</f>
        <v>0</v>
      </c>
      <c r="C6" s="5">
        <f>'Fixed Prices'!C33</f>
        <v>0</v>
      </c>
      <c r="D6" s="5">
        <f>'Fixed Prices'!D33</f>
        <v>0</v>
      </c>
      <c r="E6" s="5">
        <f>'Fixed Prices'!E33</f>
        <v>0</v>
      </c>
      <c r="F6" s="5">
        <f>'Fixed Prices'!F33</f>
        <v>0</v>
      </c>
      <c r="G6" s="5">
        <f>'Fixed Prices'!G33</f>
        <v>0</v>
      </c>
      <c r="H6" s="5">
        <f>'Fixed Prices'!H33</f>
        <v>0</v>
      </c>
    </row>
    <row r="7" spans="1:8" x14ac:dyDescent="0.35">
      <c r="A7" s="1" t="s">
        <v>17</v>
      </c>
      <c r="B7" s="5">
        <f>'Fixed Prices'!B40</f>
        <v>0</v>
      </c>
      <c r="C7" s="5">
        <f>'Fixed Prices'!C40</f>
        <v>0</v>
      </c>
      <c r="D7" s="5">
        <f>'Fixed Prices'!D40</f>
        <v>0</v>
      </c>
      <c r="E7" s="5">
        <f>'Fixed Prices'!E40</f>
        <v>0</v>
      </c>
      <c r="F7" s="5">
        <f>'Fixed Prices'!F40</f>
        <v>0</v>
      </c>
      <c r="G7" s="5">
        <f>'Fixed Prices'!G40</f>
        <v>0</v>
      </c>
      <c r="H7" s="5">
        <f>'Fixed Prices'!H40</f>
        <v>0</v>
      </c>
    </row>
    <row r="8" spans="1:8" x14ac:dyDescent="0.35">
      <c r="A8" s="1" t="s">
        <v>18</v>
      </c>
      <c r="B8" s="5">
        <f>'Fixed Prices'!B47</f>
        <v>0</v>
      </c>
      <c r="C8" s="5">
        <f>'Fixed Prices'!C47</f>
        <v>0</v>
      </c>
      <c r="D8" s="5">
        <f>'Fixed Prices'!D47</f>
        <v>0</v>
      </c>
      <c r="E8" s="5">
        <f>'Fixed Prices'!E47</f>
        <v>0</v>
      </c>
      <c r="F8" s="5">
        <f>'Fixed Prices'!F47</f>
        <v>0</v>
      </c>
      <c r="G8" s="5">
        <f>'Fixed Prices'!G47</f>
        <v>0</v>
      </c>
      <c r="H8" s="5">
        <f>'Fixed Prices'!H47</f>
        <v>0</v>
      </c>
    </row>
    <row r="9" spans="1:8" x14ac:dyDescent="0.35">
      <c r="A9" s="3" t="s">
        <v>19</v>
      </c>
      <c r="B9" s="5">
        <f>SUM(B3:B8)</f>
        <v>10</v>
      </c>
      <c r="C9" s="5">
        <f t="shared" ref="C9:H9" si="0">SUM(C3:C8)</f>
        <v>10</v>
      </c>
      <c r="D9" s="5">
        <f t="shared" si="0"/>
        <v>10</v>
      </c>
      <c r="E9" s="5">
        <f t="shared" si="0"/>
        <v>30</v>
      </c>
      <c r="F9" s="5">
        <f t="shared" si="0"/>
        <v>0</v>
      </c>
      <c r="G9" s="5">
        <f t="shared" si="0"/>
        <v>0</v>
      </c>
      <c r="H9" s="5">
        <f t="shared" si="0"/>
        <v>30</v>
      </c>
    </row>
  </sheetData>
  <mergeCells count="1">
    <mergeCell ref="A1:H1"/>
  </mergeCells>
  <pageMargins left="0.7" right="0.7" top="1.2607291666666667" bottom="0.75" header="0.3" footer="0.3"/>
  <pageSetup scale="92" fitToHeight="0" orientation="portrait" r:id="rId1"/>
  <headerFooter>
    <oddHeader xml:space="preserve">&amp;CYH20-0001 HEAplus Maintenance and Operations RFP
Exhibit B - Cost Proposal
Summary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view="pageLayout" zoomScaleNormal="100" workbookViewId="0">
      <selection sqref="A1:H1"/>
    </sheetView>
  </sheetViews>
  <sheetFormatPr defaultRowHeight="15" x14ac:dyDescent="0.25"/>
  <cols>
    <col min="1" max="1" width="42.28515625" bestFit="1" customWidth="1"/>
    <col min="6" max="6" width="13.7109375" bestFit="1" customWidth="1"/>
    <col min="7" max="7" width="13.7109375" customWidth="1"/>
  </cols>
  <sheetData>
    <row r="1" spans="1:8" ht="14.45" x14ac:dyDescent="0.35">
      <c r="A1" s="9" t="s">
        <v>20</v>
      </c>
      <c r="B1" s="9"/>
      <c r="C1" s="9"/>
      <c r="D1" s="9"/>
      <c r="E1" s="9"/>
      <c r="F1" s="9"/>
      <c r="G1" s="9"/>
      <c r="H1" s="9"/>
    </row>
    <row r="2" spans="1:8" ht="14.45" x14ac:dyDescent="0.35">
      <c r="A2" s="3"/>
      <c r="B2" s="4" t="s">
        <v>6</v>
      </c>
      <c r="C2" s="4" t="s">
        <v>7</v>
      </c>
      <c r="D2" s="4" t="s">
        <v>8</v>
      </c>
      <c r="E2" s="4" t="s">
        <v>9</v>
      </c>
      <c r="F2" s="4" t="s">
        <v>21</v>
      </c>
      <c r="G2" s="4" t="s">
        <v>22</v>
      </c>
      <c r="H2" s="4" t="s">
        <v>12</v>
      </c>
    </row>
    <row r="3" spans="1:8" ht="14.45" x14ac:dyDescent="0.35">
      <c r="A3" s="1" t="s">
        <v>13</v>
      </c>
      <c r="B3" s="2">
        <v>5</v>
      </c>
      <c r="C3" s="2">
        <v>5</v>
      </c>
      <c r="D3" s="2">
        <v>5</v>
      </c>
      <c r="E3" s="5">
        <f>SUM(B3:D3)</f>
        <v>15</v>
      </c>
      <c r="F3" s="2">
        <v>0</v>
      </c>
      <c r="G3" s="2">
        <v>0</v>
      </c>
      <c r="H3" s="5">
        <f>SUM(E3:G3)</f>
        <v>15</v>
      </c>
    </row>
    <row r="4" spans="1:8" ht="14.45" x14ac:dyDescent="0.35">
      <c r="A4" s="1" t="s">
        <v>14</v>
      </c>
      <c r="B4" s="2">
        <v>5</v>
      </c>
      <c r="C4" s="2">
        <v>5</v>
      </c>
      <c r="D4" s="2">
        <v>5</v>
      </c>
      <c r="E4" s="5">
        <f>SUM(B4:D4)</f>
        <v>15</v>
      </c>
      <c r="F4" s="2">
        <v>0</v>
      </c>
      <c r="G4" s="2">
        <v>0</v>
      </c>
      <c r="H4" s="5">
        <f>SUM(E4:G4)</f>
        <v>15</v>
      </c>
    </row>
    <row r="5" spans="1:8" ht="14.45" x14ac:dyDescent="0.35">
      <c r="A5" s="3" t="s">
        <v>19</v>
      </c>
      <c r="B5" s="5">
        <f>SUM(B3:B4)</f>
        <v>10</v>
      </c>
      <c r="C5" s="5">
        <f t="shared" ref="C5:H5" si="0">SUM(C3:C4)</f>
        <v>10</v>
      </c>
      <c r="D5" s="5">
        <f t="shared" si="0"/>
        <v>10</v>
      </c>
      <c r="E5" s="5">
        <f t="shared" si="0"/>
        <v>30</v>
      </c>
      <c r="F5" s="5">
        <f t="shared" si="0"/>
        <v>0</v>
      </c>
      <c r="G5" s="5">
        <f t="shared" si="0"/>
        <v>0</v>
      </c>
      <c r="H5" s="5">
        <f t="shared" si="0"/>
        <v>30</v>
      </c>
    </row>
    <row r="7" spans="1:8" ht="14.45" x14ac:dyDescent="0.35">
      <c r="A7" s="9" t="s">
        <v>23</v>
      </c>
      <c r="B7" s="9"/>
      <c r="C7" s="9"/>
      <c r="D7" s="9"/>
      <c r="E7" s="9"/>
      <c r="F7" s="9"/>
      <c r="G7" s="9"/>
      <c r="H7" s="9"/>
    </row>
    <row r="8" spans="1:8" ht="14.45" x14ac:dyDescent="0.35">
      <c r="A8" s="3"/>
      <c r="B8" s="4" t="s">
        <v>6</v>
      </c>
      <c r="C8" s="4" t="s">
        <v>7</v>
      </c>
      <c r="D8" s="4" t="s">
        <v>8</v>
      </c>
      <c r="E8" s="4" t="s">
        <v>9</v>
      </c>
      <c r="F8" s="4" t="s">
        <v>24</v>
      </c>
      <c r="G8" s="4" t="s">
        <v>22</v>
      </c>
      <c r="H8" s="4" t="s">
        <v>12</v>
      </c>
    </row>
    <row r="9" spans="1:8" ht="14.45" x14ac:dyDescent="0.35">
      <c r="A9" s="1" t="s">
        <v>25</v>
      </c>
      <c r="B9" s="2">
        <f>SUM(B10:B21)</f>
        <v>0</v>
      </c>
      <c r="C9" s="8" t="s">
        <v>49</v>
      </c>
      <c r="D9" s="8" t="s">
        <v>49</v>
      </c>
      <c r="E9" s="5">
        <f>SUM(B9:D9)</f>
        <v>0</v>
      </c>
      <c r="F9" s="8" t="s">
        <v>49</v>
      </c>
      <c r="G9" s="8" t="s">
        <v>49</v>
      </c>
      <c r="H9" s="5">
        <f>B9</f>
        <v>0</v>
      </c>
    </row>
    <row r="10" spans="1:8" ht="14.45" x14ac:dyDescent="0.35">
      <c r="A10" s="1" t="s">
        <v>26</v>
      </c>
      <c r="B10" s="2">
        <v>0</v>
      </c>
      <c r="C10" s="8" t="s">
        <v>49</v>
      </c>
      <c r="D10" s="8" t="s">
        <v>49</v>
      </c>
      <c r="E10" s="5">
        <f t="shared" ref="E10:E23" si="1">SUM(B10:D10)</f>
        <v>0</v>
      </c>
      <c r="F10" s="8" t="s">
        <v>49</v>
      </c>
      <c r="G10" s="8" t="s">
        <v>49</v>
      </c>
      <c r="H10" s="5">
        <f t="shared" ref="H10:H23" si="2">B10</f>
        <v>0</v>
      </c>
    </row>
    <row r="11" spans="1:8" ht="14.45" x14ac:dyDescent="0.35">
      <c r="A11" s="1" t="s">
        <v>27</v>
      </c>
      <c r="B11" s="2">
        <v>0</v>
      </c>
      <c r="C11" s="8" t="s">
        <v>49</v>
      </c>
      <c r="D11" s="8" t="s">
        <v>49</v>
      </c>
      <c r="E11" s="5">
        <f t="shared" si="1"/>
        <v>0</v>
      </c>
      <c r="F11" s="8" t="s">
        <v>49</v>
      </c>
      <c r="G11" s="8" t="s">
        <v>49</v>
      </c>
      <c r="H11" s="5">
        <f t="shared" si="2"/>
        <v>0</v>
      </c>
    </row>
    <row r="12" spans="1:8" ht="14.45" x14ac:dyDescent="0.35">
      <c r="A12" s="1" t="s">
        <v>28</v>
      </c>
      <c r="B12" s="2">
        <v>0</v>
      </c>
      <c r="C12" s="8" t="s">
        <v>49</v>
      </c>
      <c r="D12" s="8" t="s">
        <v>49</v>
      </c>
      <c r="E12" s="5">
        <f t="shared" si="1"/>
        <v>0</v>
      </c>
      <c r="F12" s="8" t="s">
        <v>49</v>
      </c>
      <c r="G12" s="8" t="s">
        <v>49</v>
      </c>
      <c r="H12" s="5">
        <f t="shared" si="2"/>
        <v>0</v>
      </c>
    </row>
    <row r="13" spans="1:8" ht="14.45" x14ac:dyDescent="0.35">
      <c r="A13" s="1" t="s">
        <v>29</v>
      </c>
      <c r="B13" s="2">
        <v>0</v>
      </c>
      <c r="C13" s="8" t="s">
        <v>49</v>
      </c>
      <c r="D13" s="8" t="s">
        <v>49</v>
      </c>
      <c r="E13" s="5">
        <f t="shared" si="1"/>
        <v>0</v>
      </c>
      <c r="F13" s="8" t="s">
        <v>49</v>
      </c>
      <c r="G13" s="8" t="s">
        <v>49</v>
      </c>
      <c r="H13" s="5">
        <f t="shared" si="2"/>
        <v>0</v>
      </c>
    </row>
    <row r="14" spans="1:8" ht="14.45" x14ac:dyDescent="0.35">
      <c r="A14" s="1" t="s">
        <v>30</v>
      </c>
      <c r="B14" s="2">
        <v>0</v>
      </c>
      <c r="C14" s="8" t="s">
        <v>49</v>
      </c>
      <c r="D14" s="8" t="s">
        <v>49</v>
      </c>
      <c r="E14" s="5">
        <f t="shared" si="1"/>
        <v>0</v>
      </c>
      <c r="F14" s="8" t="s">
        <v>49</v>
      </c>
      <c r="G14" s="8" t="s">
        <v>49</v>
      </c>
      <c r="H14" s="5">
        <f t="shared" si="2"/>
        <v>0</v>
      </c>
    </row>
    <row r="15" spans="1:8" ht="14.45" x14ac:dyDescent="0.35">
      <c r="A15" s="1" t="s">
        <v>31</v>
      </c>
      <c r="B15" s="2">
        <v>0</v>
      </c>
      <c r="C15" s="8" t="s">
        <v>49</v>
      </c>
      <c r="D15" s="8" t="s">
        <v>49</v>
      </c>
      <c r="E15" s="5">
        <f t="shared" si="1"/>
        <v>0</v>
      </c>
      <c r="F15" s="8" t="s">
        <v>49</v>
      </c>
      <c r="G15" s="8" t="s">
        <v>49</v>
      </c>
      <c r="H15" s="5">
        <f t="shared" si="2"/>
        <v>0</v>
      </c>
    </row>
    <row r="16" spans="1:8" ht="14.45" x14ac:dyDescent="0.35">
      <c r="A16" s="1" t="s">
        <v>32</v>
      </c>
      <c r="B16" s="2">
        <v>0</v>
      </c>
      <c r="C16" s="8" t="s">
        <v>49</v>
      </c>
      <c r="D16" s="8" t="s">
        <v>49</v>
      </c>
      <c r="E16" s="5">
        <f t="shared" si="1"/>
        <v>0</v>
      </c>
      <c r="F16" s="8" t="s">
        <v>49</v>
      </c>
      <c r="G16" s="8" t="s">
        <v>49</v>
      </c>
      <c r="H16" s="5">
        <f t="shared" si="2"/>
        <v>0</v>
      </c>
    </row>
    <row r="17" spans="1:12" ht="14.45" x14ac:dyDescent="0.35">
      <c r="A17" s="1" t="s">
        <v>33</v>
      </c>
      <c r="B17" s="2">
        <v>0</v>
      </c>
      <c r="C17" s="8" t="s">
        <v>49</v>
      </c>
      <c r="D17" s="8" t="s">
        <v>49</v>
      </c>
      <c r="E17" s="5">
        <f t="shared" si="1"/>
        <v>0</v>
      </c>
      <c r="F17" s="8" t="s">
        <v>49</v>
      </c>
      <c r="G17" s="8" t="s">
        <v>49</v>
      </c>
      <c r="H17" s="5">
        <f t="shared" si="2"/>
        <v>0</v>
      </c>
    </row>
    <row r="18" spans="1:12" ht="14.45" x14ac:dyDescent="0.35">
      <c r="A18" s="1" t="s">
        <v>34</v>
      </c>
      <c r="B18" s="2">
        <v>0</v>
      </c>
      <c r="C18" s="8" t="s">
        <v>49</v>
      </c>
      <c r="D18" s="8" t="s">
        <v>49</v>
      </c>
      <c r="E18" s="5">
        <f t="shared" si="1"/>
        <v>0</v>
      </c>
      <c r="F18" s="8" t="s">
        <v>49</v>
      </c>
      <c r="G18" s="8" t="s">
        <v>49</v>
      </c>
      <c r="H18" s="5">
        <f t="shared" si="2"/>
        <v>0</v>
      </c>
    </row>
    <row r="19" spans="1:12" ht="14.45" x14ac:dyDescent="0.35">
      <c r="A19" s="1" t="s">
        <v>35</v>
      </c>
      <c r="B19" s="2">
        <v>0</v>
      </c>
      <c r="C19" s="8" t="s">
        <v>49</v>
      </c>
      <c r="D19" s="8" t="s">
        <v>49</v>
      </c>
      <c r="E19" s="5">
        <f t="shared" si="1"/>
        <v>0</v>
      </c>
      <c r="F19" s="8" t="s">
        <v>49</v>
      </c>
      <c r="G19" s="8" t="s">
        <v>49</v>
      </c>
      <c r="H19" s="5">
        <f t="shared" si="2"/>
        <v>0</v>
      </c>
    </row>
    <row r="20" spans="1:12" ht="14.45" x14ac:dyDescent="0.35">
      <c r="A20" s="1" t="s">
        <v>36</v>
      </c>
      <c r="B20" s="2">
        <v>0</v>
      </c>
      <c r="C20" s="8" t="s">
        <v>49</v>
      </c>
      <c r="D20" s="8" t="s">
        <v>49</v>
      </c>
      <c r="E20" s="5">
        <f t="shared" si="1"/>
        <v>0</v>
      </c>
      <c r="F20" s="8" t="s">
        <v>49</v>
      </c>
      <c r="G20" s="8" t="s">
        <v>49</v>
      </c>
      <c r="H20" s="5">
        <f t="shared" si="2"/>
        <v>0</v>
      </c>
    </row>
    <row r="21" spans="1:12" ht="14.45" x14ac:dyDescent="0.35">
      <c r="A21" s="1" t="s">
        <v>37</v>
      </c>
      <c r="B21" s="2">
        <v>0</v>
      </c>
      <c r="C21" s="8" t="s">
        <v>49</v>
      </c>
      <c r="D21" s="8" t="s">
        <v>49</v>
      </c>
      <c r="E21" s="5">
        <f t="shared" si="1"/>
        <v>0</v>
      </c>
      <c r="F21" s="8" t="s">
        <v>49</v>
      </c>
      <c r="G21" s="8" t="s">
        <v>49</v>
      </c>
      <c r="H21" s="5">
        <f t="shared" si="2"/>
        <v>0</v>
      </c>
    </row>
    <row r="22" spans="1:12" ht="14.45" x14ac:dyDescent="0.35">
      <c r="A22" s="1" t="s">
        <v>38</v>
      </c>
      <c r="B22" s="2">
        <v>0</v>
      </c>
      <c r="C22" s="8" t="s">
        <v>49</v>
      </c>
      <c r="D22" s="8" t="s">
        <v>49</v>
      </c>
      <c r="E22" s="5">
        <f t="shared" si="1"/>
        <v>0</v>
      </c>
      <c r="F22" s="8" t="s">
        <v>49</v>
      </c>
      <c r="G22" s="8" t="s">
        <v>49</v>
      </c>
      <c r="H22" s="5">
        <f t="shared" si="2"/>
        <v>0</v>
      </c>
    </row>
    <row r="23" spans="1:12" ht="14.45" x14ac:dyDescent="0.35">
      <c r="A23" s="1" t="s">
        <v>39</v>
      </c>
      <c r="B23" s="2">
        <v>0</v>
      </c>
      <c r="C23" s="8" t="s">
        <v>49</v>
      </c>
      <c r="D23" s="8" t="s">
        <v>49</v>
      </c>
      <c r="E23" s="5">
        <f t="shared" si="1"/>
        <v>0</v>
      </c>
      <c r="F23" s="8" t="s">
        <v>49</v>
      </c>
      <c r="G23" s="8" t="s">
        <v>49</v>
      </c>
      <c r="H23" s="5">
        <f t="shared" si="2"/>
        <v>0</v>
      </c>
    </row>
    <row r="24" spans="1:12" ht="14.45" x14ac:dyDescent="0.35">
      <c r="A24" s="1" t="s">
        <v>40</v>
      </c>
      <c r="B24" s="8" t="s">
        <v>49</v>
      </c>
      <c r="C24" s="8" t="s">
        <v>49</v>
      </c>
      <c r="D24" s="8" t="s">
        <v>49</v>
      </c>
      <c r="E24" s="8" t="s">
        <v>49</v>
      </c>
      <c r="F24" s="8" t="s">
        <v>49</v>
      </c>
      <c r="G24" s="8" t="s">
        <v>49</v>
      </c>
      <c r="H24" s="2">
        <v>0</v>
      </c>
    </row>
    <row r="25" spans="1:12" ht="14.45" x14ac:dyDescent="0.35">
      <c r="A25" s="1" t="s">
        <v>41</v>
      </c>
      <c r="B25" s="8" t="s">
        <v>49</v>
      </c>
      <c r="C25" s="8" t="s">
        <v>49</v>
      </c>
      <c r="D25" s="8" t="s">
        <v>49</v>
      </c>
      <c r="E25" s="8" t="s">
        <v>49</v>
      </c>
      <c r="F25" s="8" t="s">
        <v>49</v>
      </c>
      <c r="G25" s="8" t="s">
        <v>49</v>
      </c>
      <c r="H25" s="2">
        <v>0</v>
      </c>
    </row>
    <row r="26" spans="1:12" ht="14.45" x14ac:dyDescent="0.35">
      <c r="A26" s="3" t="s">
        <v>19</v>
      </c>
      <c r="B26" s="5">
        <f>SUM(B22:B25,B9)</f>
        <v>0</v>
      </c>
      <c r="C26" s="5">
        <f t="shared" ref="C26:H26" si="3">SUM(C22:C25,C9)</f>
        <v>0</v>
      </c>
      <c r="D26" s="5">
        <f t="shared" si="3"/>
        <v>0</v>
      </c>
      <c r="E26" s="5">
        <f t="shared" si="3"/>
        <v>0</v>
      </c>
      <c r="F26" s="5">
        <f t="shared" si="3"/>
        <v>0</v>
      </c>
      <c r="G26" s="5">
        <f t="shared" si="3"/>
        <v>0</v>
      </c>
      <c r="H26" s="5">
        <f t="shared" si="3"/>
        <v>0</v>
      </c>
    </row>
    <row r="28" spans="1:12" ht="14.45" x14ac:dyDescent="0.35">
      <c r="A28" s="9" t="s">
        <v>42</v>
      </c>
      <c r="B28" s="9"/>
      <c r="C28" s="9"/>
      <c r="D28" s="9"/>
      <c r="E28" s="9"/>
      <c r="F28" s="9"/>
      <c r="G28" s="9"/>
      <c r="H28" s="9"/>
    </row>
    <row r="29" spans="1:12" ht="14.45" x14ac:dyDescent="0.35">
      <c r="A29" s="3"/>
      <c r="B29" s="4" t="s">
        <v>6</v>
      </c>
      <c r="C29" s="4" t="s">
        <v>7</v>
      </c>
      <c r="D29" s="4" t="s">
        <v>8</v>
      </c>
      <c r="E29" s="4" t="s">
        <v>9</v>
      </c>
      <c r="F29" s="4" t="s">
        <v>24</v>
      </c>
      <c r="G29" s="4" t="s">
        <v>22</v>
      </c>
      <c r="H29" s="4" t="s">
        <v>12</v>
      </c>
    </row>
    <row r="30" spans="1:12" ht="14.45" x14ac:dyDescent="0.35">
      <c r="A30" s="1" t="s">
        <v>43</v>
      </c>
      <c r="B30" s="2">
        <v>0</v>
      </c>
      <c r="C30" s="5">
        <v>0</v>
      </c>
      <c r="D30" s="5">
        <v>0</v>
      </c>
      <c r="E30" s="5">
        <f>SUM(B30:D30)</f>
        <v>0</v>
      </c>
      <c r="F30" s="5">
        <v>0</v>
      </c>
      <c r="G30" s="5">
        <v>0</v>
      </c>
      <c r="H30" s="5">
        <f>SUM(E30:G30)</f>
        <v>0</v>
      </c>
    </row>
    <row r="31" spans="1:12" ht="14.45" x14ac:dyDescent="0.35">
      <c r="A31" s="1" t="s">
        <v>44</v>
      </c>
      <c r="B31" s="2">
        <v>0</v>
      </c>
      <c r="C31" s="5">
        <v>0</v>
      </c>
      <c r="D31" s="5">
        <v>0</v>
      </c>
      <c r="E31" s="5">
        <f t="shared" ref="E31:E32" si="4">SUM(B31:D31)</f>
        <v>0</v>
      </c>
      <c r="F31" s="5">
        <v>0</v>
      </c>
      <c r="G31" s="5">
        <v>0</v>
      </c>
      <c r="H31" s="5">
        <f>SUM(E31:G31)</f>
        <v>0</v>
      </c>
    </row>
    <row r="32" spans="1:12" ht="14.45" x14ac:dyDescent="0.35">
      <c r="A32" s="1" t="s">
        <v>45</v>
      </c>
      <c r="B32" s="2">
        <v>0</v>
      </c>
      <c r="C32" s="2">
        <v>0</v>
      </c>
      <c r="D32" s="2">
        <v>0</v>
      </c>
      <c r="E32" s="5">
        <f t="shared" si="4"/>
        <v>0</v>
      </c>
      <c r="F32" s="2">
        <v>0</v>
      </c>
      <c r="G32" s="2">
        <v>0</v>
      </c>
      <c r="H32" s="5">
        <f>SUM(E32:G32)</f>
        <v>0</v>
      </c>
      <c r="L32" t="s">
        <v>46</v>
      </c>
    </row>
    <row r="33" spans="1:8" ht="14.45" x14ac:dyDescent="0.35">
      <c r="A33" s="3" t="s">
        <v>19</v>
      </c>
      <c r="B33" s="5">
        <f>SUM(B30:B32)</f>
        <v>0</v>
      </c>
      <c r="C33" s="5">
        <f t="shared" ref="C33:H33" si="5">SUM(C30:C32)</f>
        <v>0</v>
      </c>
      <c r="D33" s="5">
        <f t="shared" si="5"/>
        <v>0</v>
      </c>
      <c r="E33" s="5">
        <f t="shared" si="5"/>
        <v>0</v>
      </c>
      <c r="F33" s="5">
        <f t="shared" si="5"/>
        <v>0</v>
      </c>
      <c r="G33" s="5">
        <f t="shared" si="5"/>
        <v>0</v>
      </c>
      <c r="H33" s="5">
        <f t="shared" si="5"/>
        <v>0</v>
      </c>
    </row>
    <row r="35" spans="1:8" ht="14.45" x14ac:dyDescent="0.35">
      <c r="A35" s="9" t="s">
        <v>47</v>
      </c>
      <c r="B35" s="9"/>
      <c r="C35" s="9"/>
      <c r="D35" s="9"/>
      <c r="E35" s="9"/>
      <c r="F35" s="9"/>
      <c r="G35" s="9"/>
      <c r="H35" s="9"/>
    </row>
    <row r="36" spans="1:8" ht="14.45" x14ac:dyDescent="0.35">
      <c r="A36" s="3"/>
      <c r="B36" s="4" t="s">
        <v>6</v>
      </c>
      <c r="C36" s="4" t="s">
        <v>7</v>
      </c>
      <c r="D36" s="4" t="s">
        <v>8</v>
      </c>
      <c r="E36" s="4" t="s">
        <v>9</v>
      </c>
      <c r="F36" s="4" t="s">
        <v>24</v>
      </c>
      <c r="G36" s="4" t="s">
        <v>22</v>
      </c>
      <c r="H36" s="4" t="s">
        <v>12</v>
      </c>
    </row>
    <row r="37" spans="1:8" ht="14.45" x14ac:dyDescent="0.35">
      <c r="A37" s="1" t="s">
        <v>43</v>
      </c>
      <c r="B37" s="2">
        <v>0</v>
      </c>
      <c r="C37" s="5">
        <v>0</v>
      </c>
      <c r="D37" s="5">
        <v>0</v>
      </c>
      <c r="E37" s="5">
        <f>SUM(B37:D37)</f>
        <v>0</v>
      </c>
      <c r="F37" s="5">
        <v>0</v>
      </c>
      <c r="G37" s="5">
        <v>0</v>
      </c>
      <c r="H37" s="5">
        <f>SUM(E37:G37)</f>
        <v>0</v>
      </c>
    </row>
    <row r="38" spans="1:8" ht="14.45" x14ac:dyDescent="0.35">
      <c r="A38" s="1" t="s">
        <v>44</v>
      </c>
      <c r="B38" s="2">
        <v>0</v>
      </c>
      <c r="C38" s="5">
        <v>0</v>
      </c>
      <c r="D38" s="5">
        <v>0</v>
      </c>
      <c r="E38" s="5">
        <f t="shared" ref="E38:E39" si="6">SUM(B38:D38)</f>
        <v>0</v>
      </c>
      <c r="F38" s="5">
        <v>0</v>
      </c>
      <c r="G38" s="5">
        <v>0</v>
      </c>
      <c r="H38" s="5">
        <f>SUM(E38:G38)</f>
        <v>0</v>
      </c>
    </row>
    <row r="39" spans="1:8" ht="14.45" x14ac:dyDescent="0.35">
      <c r="A39" s="1" t="s">
        <v>45</v>
      </c>
      <c r="B39" s="2">
        <v>0</v>
      </c>
      <c r="C39" s="2">
        <v>0</v>
      </c>
      <c r="D39" s="2">
        <v>0</v>
      </c>
      <c r="E39" s="5">
        <f t="shared" si="6"/>
        <v>0</v>
      </c>
      <c r="F39" s="2">
        <v>0</v>
      </c>
      <c r="G39" s="2">
        <v>0</v>
      </c>
      <c r="H39" s="5">
        <f>SUM(E39:G39)</f>
        <v>0</v>
      </c>
    </row>
    <row r="40" spans="1:8" ht="14.45" x14ac:dyDescent="0.35">
      <c r="A40" s="3" t="s">
        <v>19</v>
      </c>
      <c r="B40" s="5">
        <f>SUM(B37:B39)</f>
        <v>0</v>
      </c>
      <c r="C40" s="5">
        <f t="shared" ref="C40" si="7">SUM(C37:C39)</f>
        <v>0</v>
      </c>
      <c r="D40" s="5">
        <f t="shared" ref="D40" si="8">SUM(D37:D39)</f>
        <v>0</v>
      </c>
      <c r="E40" s="5">
        <f t="shared" ref="E40" si="9">SUM(E37:E39)</f>
        <v>0</v>
      </c>
      <c r="F40" s="5">
        <f t="shared" ref="F40" si="10">SUM(F37:F39)</f>
        <v>0</v>
      </c>
      <c r="G40" s="5">
        <f t="shared" ref="G40" si="11">SUM(G37:G39)</f>
        <v>0</v>
      </c>
      <c r="H40" s="5">
        <f>SUM(H37:H39)</f>
        <v>0</v>
      </c>
    </row>
    <row r="42" spans="1:8" x14ac:dyDescent="0.25">
      <c r="A42" s="9" t="s">
        <v>48</v>
      </c>
      <c r="B42" s="9"/>
      <c r="C42" s="9"/>
      <c r="D42" s="9"/>
      <c r="E42" s="9"/>
      <c r="F42" s="9"/>
      <c r="G42" s="9"/>
      <c r="H42" s="9"/>
    </row>
    <row r="43" spans="1:8" x14ac:dyDescent="0.25">
      <c r="A43" s="3"/>
      <c r="B43" s="4" t="s">
        <v>6</v>
      </c>
      <c r="C43" s="4" t="s">
        <v>7</v>
      </c>
      <c r="D43" s="4" t="s">
        <v>8</v>
      </c>
      <c r="E43" s="4" t="s">
        <v>9</v>
      </c>
      <c r="F43" s="4" t="s">
        <v>24</v>
      </c>
      <c r="G43" s="4" t="s">
        <v>22</v>
      </c>
      <c r="H43" s="4" t="s">
        <v>12</v>
      </c>
    </row>
    <row r="44" spans="1:8" x14ac:dyDescent="0.25">
      <c r="A44" s="1" t="s">
        <v>43</v>
      </c>
      <c r="B44" s="2">
        <v>0</v>
      </c>
      <c r="C44" s="5">
        <v>0</v>
      </c>
      <c r="D44" s="5">
        <v>0</v>
      </c>
      <c r="E44" s="5">
        <f>SUM(B44:D44)</f>
        <v>0</v>
      </c>
      <c r="F44" s="5">
        <v>0</v>
      </c>
      <c r="G44" s="5">
        <v>0</v>
      </c>
      <c r="H44" s="5">
        <f>SUM(E44:G44)</f>
        <v>0</v>
      </c>
    </row>
    <row r="45" spans="1:8" x14ac:dyDescent="0.25">
      <c r="A45" s="1" t="s">
        <v>44</v>
      </c>
      <c r="B45" s="2">
        <v>0</v>
      </c>
      <c r="C45" s="5">
        <v>0</v>
      </c>
      <c r="D45" s="5">
        <v>0</v>
      </c>
      <c r="E45" s="5">
        <f t="shared" ref="E45:E46" si="12">SUM(B45:D45)</f>
        <v>0</v>
      </c>
      <c r="F45" s="5">
        <v>0</v>
      </c>
      <c r="G45" s="5">
        <v>0</v>
      </c>
      <c r="H45" s="5">
        <f>SUM(E45:G45)</f>
        <v>0</v>
      </c>
    </row>
    <row r="46" spans="1:8" x14ac:dyDescent="0.25">
      <c r="A46" s="1" t="s">
        <v>45</v>
      </c>
      <c r="B46" s="2">
        <v>0</v>
      </c>
      <c r="C46" s="2">
        <v>0</v>
      </c>
      <c r="D46" s="2">
        <v>0</v>
      </c>
      <c r="E46" s="5">
        <f t="shared" si="12"/>
        <v>0</v>
      </c>
      <c r="F46" s="2">
        <v>0</v>
      </c>
      <c r="G46" s="2">
        <v>0</v>
      </c>
      <c r="H46" s="5">
        <f>SUM(E46:G46)</f>
        <v>0</v>
      </c>
    </row>
    <row r="47" spans="1:8" x14ac:dyDescent="0.25">
      <c r="A47" s="3" t="s">
        <v>19</v>
      </c>
      <c r="B47" s="5">
        <f>SUM(B44:B46)</f>
        <v>0</v>
      </c>
      <c r="C47" s="5">
        <f t="shared" ref="C47" si="13">SUM(C44:C46)</f>
        <v>0</v>
      </c>
      <c r="D47" s="5">
        <f t="shared" ref="D47" si="14">SUM(D44:D46)</f>
        <v>0</v>
      </c>
      <c r="E47" s="5">
        <f t="shared" ref="E47" si="15">SUM(E44:E46)</f>
        <v>0</v>
      </c>
      <c r="F47" s="5">
        <f t="shared" ref="F47" si="16">SUM(F44:F46)</f>
        <v>0</v>
      </c>
      <c r="G47" s="5">
        <f t="shared" ref="G47" si="17">SUM(G44:G46)</f>
        <v>0</v>
      </c>
      <c r="H47" s="5">
        <f>SUM(H44:H46)</f>
        <v>0</v>
      </c>
    </row>
  </sheetData>
  <mergeCells count="5">
    <mergeCell ref="A1:H1"/>
    <mergeCell ref="A7:H7"/>
    <mergeCell ref="A28:H28"/>
    <mergeCell ref="A35:H35"/>
    <mergeCell ref="A42:H42"/>
  </mergeCells>
  <pageMargins left="0.7" right="0.7" top="0.99124999999999996" bottom="0.75" header="0.3" footer="0.3"/>
  <pageSetup scale="77" fitToHeight="0" orientation="portrait" r:id="rId1"/>
  <headerFooter>
    <oddHeader>&amp;CYH20-0001 HEAplus Maintenance and Operations RFP
Exhibit B - Cost Proposal
Fixed Prices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2C09A4F94A164EAEB1F59B54E197F5" ma:contentTypeVersion="0" ma:contentTypeDescription="Create a new document." ma:contentTypeScope="" ma:versionID="9e5bf13924614083de7591036de65a4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BB4591-FDFC-4402-BDBC-4586376451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09B9E1C-A3C8-465F-9181-E12B5DBDCD31}">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FEEA26DE-9557-4EB9-9637-C4774CB2ED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Summary</vt:lpstr>
      <vt:lpstr>Fixed Prices</vt:lpstr>
      <vt:lpstr>'Fixed Prices'!Print_Area</vt:lpstr>
      <vt:lpstr>Summary!Print_Area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Clayton Calvert</dc:creator>
  <cp:lastModifiedBy>LaPorte, Meggan</cp:lastModifiedBy>
  <cp:lastPrinted>2020-01-16T17:53:06Z</cp:lastPrinted>
  <dcterms:created xsi:type="dcterms:W3CDTF">2019-05-16T17:08:07Z</dcterms:created>
  <dcterms:modified xsi:type="dcterms:W3CDTF">2020-01-16T17:53:14Z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0x010100432C09A4F94A164EAEB1F59B54E197F5</vt:lpwstr>
  </property>
</Properties>
</file>