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hcccs.sharepoint.com/sites/DBFProcurement/Shared Documents/CONTRACT/SFY 2021/YH21-0018 RFP CMS Interoperability and Patient Access Services/PROCUREMENT/03. Final RFP/"/>
    </mc:Choice>
  </mc:AlternateContent>
  <xr:revisionPtr revIDLastSave="408" documentId="13_ncr:1_{5CBE5492-5BE5-4705-9899-BBFD00E91BCF}" xr6:coauthVersionLast="47" xr6:coauthVersionMax="47" xr10:uidLastSave="{B546D875-275C-4B64-BB3C-737B2112F25D}"/>
  <bookViews>
    <workbookView xWindow="28680" yWindow="-120" windowWidth="38640" windowHeight="21240" xr2:uid="{1849FFE5-CD5C-4BE6-97EB-43B900103EB5}"/>
  </bookViews>
  <sheets>
    <sheet name="Pricing Schedule" sheetId="1" r:id="rId1"/>
  </sheets>
  <definedNames>
    <definedName name="_xlnm._FilterDatabase" localSheetId="0" hidden="1">'Pricing Schedule'!$A$1:$J$1</definedName>
    <definedName name="_Hlk16008843" localSheetId="0">'Pricing Schedule'!$E$1</definedName>
    <definedName name="_xlnm.Print_Area" localSheetId="0">'Pricing Schedule'!$A$1:$J$40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1" l="1"/>
  <c r="I35" i="1"/>
  <c r="H35" i="1"/>
  <c r="G35" i="1"/>
  <c r="F35" i="1"/>
</calcChain>
</file>

<file path=xl/sharedStrings.xml><?xml version="1.0" encoding="utf-8"?>
<sst xmlns="http://schemas.openxmlformats.org/spreadsheetml/2006/main" count="148" uniqueCount="91">
  <si>
    <t xml:space="preserve">PHASE </t>
  </si>
  <si>
    <t>DELIVERABLE #</t>
  </si>
  <si>
    <t>REQUIREMENT #</t>
  </si>
  <si>
    <t>UPDATE FREQUENCY*</t>
  </si>
  <si>
    <t>DELIVERABLE</t>
  </si>
  <si>
    <t>1st Year PRICE</t>
  </si>
  <si>
    <t>2nd Year PRICE</t>
  </si>
  <si>
    <t>3rd Year (Optional Extension) PRICE</t>
  </si>
  <si>
    <t>4th Year (Optional Extension) PRICE</t>
  </si>
  <si>
    <t>5th Year (Optional Extension) PRICE</t>
  </si>
  <si>
    <t>Total Five (5) Year Pricing</t>
  </si>
  <si>
    <t>INITIATE</t>
  </si>
  <si>
    <t>DEL -10</t>
  </si>
  <si>
    <t>PVS-04</t>
  </si>
  <si>
    <t>Annual</t>
  </si>
  <si>
    <t>Third-Party Security and Privacy Controls Assessment (SAR)/SSAE-18 Assessment</t>
  </si>
  <si>
    <t>DEL-13</t>
  </si>
  <si>
    <t>PVS-14</t>
  </si>
  <si>
    <t>AHCCCS Electronic Data Exchange Request Form / User Affirmation Statements</t>
  </si>
  <si>
    <t>DEL-15</t>
  </si>
  <si>
    <t>PVS-16</t>
  </si>
  <si>
    <t>FedRAMP System Security Plan or Arizona Baseline Infrastructure Security Controls and MARS-E Compliance</t>
  </si>
  <si>
    <t>DEL -01</t>
  </si>
  <si>
    <t>PROJ-07</t>
  </si>
  <si>
    <t>As Needed</t>
  </si>
  <si>
    <t>Project Management Plan (PMP)</t>
  </si>
  <si>
    <t>DEL-02</t>
  </si>
  <si>
    <t>PROJ-32</t>
  </si>
  <si>
    <t>Project Schedule</t>
  </si>
  <si>
    <t>DEL-08</t>
  </si>
  <si>
    <t>PROJ-04</t>
  </si>
  <si>
    <t>Weekly</t>
  </si>
  <si>
    <t>Project Status Reports</t>
  </si>
  <si>
    <t>DEL-07</t>
  </si>
  <si>
    <t>PROJ-35</t>
  </si>
  <si>
    <t>Weekly Status Meeting</t>
  </si>
  <si>
    <t>DEL-05</t>
  </si>
  <si>
    <t>PROJ-33</t>
  </si>
  <si>
    <t>One Time</t>
  </si>
  <si>
    <t>Kickoff Meeting</t>
  </si>
  <si>
    <t>PLANNING</t>
  </si>
  <si>
    <t>DEL-06</t>
  </si>
  <si>
    <t>TEST-02</t>
  </si>
  <si>
    <t>Requirements Traceability Matrix</t>
  </si>
  <si>
    <t>DEL-03</t>
  </si>
  <si>
    <t>COR-01</t>
  </si>
  <si>
    <t>Continuity of Operations and Recovery Plan (CORP)</t>
  </si>
  <si>
    <t>DEL-04</t>
  </si>
  <si>
    <t>TEST-23</t>
  </si>
  <si>
    <t>Operational Readiness Review Plan and Checklists</t>
  </si>
  <si>
    <t>DEL-09</t>
  </si>
  <si>
    <t>TECH-72</t>
  </si>
  <si>
    <t>Solution, Design, Technical and Functional Documentation</t>
  </si>
  <si>
    <t>DEL-16</t>
  </si>
  <si>
    <t>TEST-21</t>
  </si>
  <si>
    <t>Master Test Plan</t>
  </si>
  <si>
    <t>DEL-17</t>
  </si>
  <si>
    <t>MNO-07</t>
  </si>
  <si>
    <t>Maintenance and Operations Plan</t>
  </si>
  <si>
    <t>DEL-18</t>
  </si>
  <si>
    <t>SUPT-05</t>
  </si>
  <si>
    <t>Technical Support Plan</t>
  </si>
  <si>
    <t>DEL-19</t>
  </si>
  <si>
    <t>KNOW-01</t>
  </si>
  <si>
    <t>Training Plan</t>
  </si>
  <si>
    <t>DEL-20</t>
  </si>
  <si>
    <t>TRN-01</t>
  </si>
  <si>
    <t>Transition Plan</t>
  </si>
  <si>
    <t>EXECUTE</t>
  </si>
  <si>
    <t>DEL-28</t>
  </si>
  <si>
    <t>PROJ-41</t>
  </si>
  <si>
    <t xml:space="preserve">Demos of Work Performed </t>
  </si>
  <si>
    <t>DEL-11</t>
  </si>
  <si>
    <t>PVS-05</t>
  </si>
  <si>
    <t xml:space="preserve">Independent third-party penetration test results and Security and Privacy Controls Assessment Report (SAR) </t>
  </si>
  <si>
    <t>DEL-12</t>
  </si>
  <si>
    <t>PVS-06</t>
  </si>
  <si>
    <t>Third-Party Security &amp; Privacy Penetration Testing</t>
  </si>
  <si>
    <t>DEL-21</t>
  </si>
  <si>
    <t>TEST-28</t>
  </si>
  <si>
    <t>Operational Readiness Review Report</t>
  </si>
  <si>
    <t>DEL-22</t>
  </si>
  <si>
    <t>KNOW-03 - KNOW-07</t>
  </si>
  <si>
    <t>Training Delivery</t>
  </si>
  <si>
    <t>CLOSING</t>
  </si>
  <si>
    <t>FINAL</t>
  </si>
  <si>
    <t>Maintenance &amp; Operations</t>
  </si>
  <si>
    <t xml:space="preserve">
DEL-23
DEL-24
DEL-25
DEL-26
DEL-27</t>
  </si>
  <si>
    <t xml:space="preserve">
TECH-70
PROJ-40
TECH-74
MNO-06
COR-02</t>
  </si>
  <si>
    <t xml:space="preserve">
Monthly
Monthly
Monthly
Quarterly
Annual</t>
  </si>
  <si>
    <t>Ongoing maintenance and support of API Year 1:
API Utilization Report,
SLA Report Card, 
Monthly System Availability Report, 
Quarterly Operational Report, 
Continuity of Operations/Recovery 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</si>
</sst>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5911"/>
        <bgColor indexed="64"/>
      </patternFill>
    </fill>
  </fills>
  <borders count="30">
    <border>
      <left/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thin">
        <color theme="0"/>
      </right>
      <top style="thin">
        <color indexed="64"/>
      </top>
      <bottom style="medium">
        <color theme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medium">
        <color rgb="FF000000"/>
      </left>
      <right/>
      <top style="thin">
        <color theme="1"/>
      </top>
      <bottom style="thin">
        <color theme="1"/>
      </bottom>
      <diagonal/>
    </border>
    <border>
      <left style="medium">
        <color rgb="FF000000"/>
      </left>
      <right/>
      <top style="thin">
        <color theme="1"/>
      </top>
      <bottom style="medium">
        <color rgb="FF000000"/>
      </bottom>
      <diagonal/>
    </border>
    <border>
      <left style="medium">
        <color rgb="FF000000"/>
      </left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4" fontId="3" fillId="0" borderId="1" xfId="1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44" fontId="8" fillId="0" borderId="15" xfId="1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4" fontId="8" fillId="0" borderId="16" xfId="1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44" fontId="8" fillId="0" borderId="7" xfId="1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44" fontId="8" fillId="0" borderId="2" xfId="1" applyFont="1" applyBorder="1" applyAlignment="1">
      <alignment vertical="center" wrapText="1"/>
    </xf>
    <xf numFmtId="44" fontId="8" fillId="0" borderId="3" xfId="1" applyFont="1" applyBorder="1" applyAlignment="1">
      <alignment vertical="center" wrapText="1"/>
    </xf>
    <xf numFmtId="0" fontId="4" fillId="0" borderId="0" xfId="0" quotePrefix="1" applyFont="1" applyAlignment="1">
      <alignment horizontal="center" vertical="center"/>
    </xf>
    <xf numFmtId="44" fontId="8" fillId="3" borderId="0" xfId="1" applyFont="1" applyFill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4" fontId="8" fillId="0" borderId="6" xfId="1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44" fontId="8" fillId="0" borderId="28" xfId="1" applyFont="1" applyBorder="1" applyAlignment="1">
      <alignment vertical="center" wrapText="1"/>
    </xf>
    <xf numFmtId="44" fontId="8" fillId="0" borderId="29" xfId="1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9" fillId="0" borderId="23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CF7CC-F6DB-44C7-83C2-5EC0CD8F6D2D}">
  <sheetPr>
    <tabColor rgb="FF0070C0"/>
    <pageSetUpPr fitToPage="1"/>
  </sheetPr>
  <dimension ref="A1:K42"/>
  <sheetViews>
    <sheetView tabSelected="1" zoomScale="85" zoomScaleNormal="85" workbookViewId="0">
      <pane xSplit="5" ySplit="1" topLeftCell="I2" activePane="bottomRight" state="frozen"/>
      <selection pane="bottomRight" activeCell="E9" sqref="E9"/>
      <selection pane="bottomLeft" activeCell="A2" sqref="A2"/>
      <selection pane="topRight" activeCell="B1" sqref="B1"/>
    </sheetView>
  </sheetViews>
  <sheetFormatPr defaultColWidth="31" defaultRowHeight="14.45"/>
  <cols>
    <col min="1" max="4" width="24.140625" style="5" customWidth="1"/>
    <col min="5" max="5" width="71.28515625" customWidth="1"/>
    <col min="6" max="10" width="23.140625" customWidth="1"/>
  </cols>
  <sheetData>
    <row r="1" spans="1:11" ht="82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</row>
    <row r="2" spans="1:11" ht="33" customHeight="1">
      <c r="A2" s="43" t="s">
        <v>11</v>
      </c>
      <c r="B2" s="8" t="s">
        <v>12</v>
      </c>
      <c r="C2" s="9" t="s">
        <v>13</v>
      </c>
      <c r="D2" s="8" t="s">
        <v>14</v>
      </c>
      <c r="E2" s="10" t="s">
        <v>15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</row>
    <row r="3" spans="1:11" ht="33" customHeight="1">
      <c r="A3" s="44"/>
      <c r="B3" s="12" t="s">
        <v>16</v>
      </c>
      <c r="C3" s="13" t="s">
        <v>17</v>
      </c>
      <c r="D3" s="12" t="s">
        <v>14</v>
      </c>
      <c r="E3" s="14" t="s">
        <v>18</v>
      </c>
      <c r="F3" s="15">
        <v>0</v>
      </c>
      <c r="G3" s="15">
        <v>0</v>
      </c>
      <c r="H3" s="15">
        <v>0</v>
      </c>
      <c r="I3" s="15">
        <v>0</v>
      </c>
      <c r="J3" s="11">
        <v>0</v>
      </c>
      <c r="K3" s="11">
        <v>0</v>
      </c>
    </row>
    <row r="4" spans="1:11" ht="33" customHeight="1">
      <c r="A4" s="44"/>
      <c r="B4" s="12" t="s">
        <v>19</v>
      </c>
      <c r="C4" s="13" t="s">
        <v>20</v>
      </c>
      <c r="D4" s="12" t="s">
        <v>14</v>
      </c>
      <c r="E4" s="14" t="s">
        <v>21</v>
      </c>
      <c r="F4" s="15">
        <v>0</v>
      </c>
      <c r="G4" s="15">
        <v>0</v>
      </c>
      <c r="H4" s="15">
        <v>0</v>
      </c>
      <c r="I4" s="15">
        <v>0</v>
      </c>
      <c r="J4" s="11">
        <v>0</v>
      </c>
      <c r="K4" s="11">
        <v>0</v>
      </c>
    </row>
    <row r="5" spans="1:11" ht="25.5" customHeight="1">
      <c r="A5" s="44"/>
      <c r="B5" s="12" t="s">
        <v>22</v>
      </c>
      <c r="C5" s="13" t="s">
        <v>23</v>
      </c>
      <c r="D5" s="12" t="s">
        <v>24</v>
      </c>
      <c r="E5" s="14" t="s">
        <v>25</v>
      </c>
      <c r="F5" s="15">
        <v>0</v>
      </c>
      <c r="G5" s="15">
        <v>0</v>
      </c>
      <c r="H5" s="15">
        <v>0</v>
      </c>
      <c r="I5" s="15">
        <v>0</v>
      </c>
      <c r="J5" s="11">
        <v>0</v>
      </c>
      <c r="K5" s="11">
        <v>0</v>
      </c>
    </row>
    <row r="6" spans="1:11" ht="25.5" customHeight="1">
      <c r="A6" s="45"/>
      <c r="B6" s="12" t="s">
        <v>26</v>
      </c>
      <c r="C6" s="13" t="s">
        <v>27</v>
      </c>
      <c r="D6" s="12" t="s">
        <v>24</v>
      </c>
      <c r="E6" s="14" t="s">
        <v>28</v>
      </c>
      <c r="F6" s="15">
        <v>0</v>
      </c>
      <c r="G6" s="15">
        <v>0</v>
      </c>
      <c r="H6" s="15">
        <v>0</v>
      </c>
      <c r="I6" s="15">
        <v>0</v>
      </c>
      <c r="J6" s="11">
        <v>0</v>
      </c>
      <c r="K6" s="11">
        <v>0</v>
      </c>
    </row>
    <row r="7" spans="1:11" ht="25.5" customHeight="1">
      <c r="A7" s="45"/>
      <c r="B7" s="12" t="s">
        <v>29</v>
      </c>
      <c r="C7" s="13" t="s">
        <v>30</v>
      </c>
      <c r="D7" s="12" t="s">
        <v>31</v>
      </c>
      <c r="E7" s="14" t="s">
        <v>32</v>
      </c>
      <c r="F7" s="15">
        <v>0</v>
      </c>
      <c r="G7" s="15">
        <v>0</v>
      </c>
      <c r="H7" s="15">
        <v>0</v>
      </c>
      <c r="I7" s="15">
        <v>0</v>
      </c>
      <c r="J7" s="11">
        <v>0</v>
      </c>
      <c r="K7" s="11">
        <v>0</v>
      </c>
    </row>
    <row r="8" spans="1:11" ht="25.5" customHeight="1">
      <c r="A8" s="45"/>
      <c r="B8" s="12" t="s">
        <v>33</v>
      </c>
      <c r="C8" s="13" t="s">
        <v>34</v>
      </c>
      <c r="D8" s="12" t="s">
        <v>31</v>
      </c>
      <c r="E8" s="14" t="s">
        <v>35</v>
      </c>
      <c r="F8" s="15">
        <v>0</v>
      </c>
      <c r="G8" s="15">
        <v>0</v>
      </c>
      <c r="H8" s="15">
        <v>0</v>
      </c>
      <c r="I8" s="15">
        <v>0</v>
      </c>
      <c r="J8" s="11">
        <v>0</v>
      </c>
      <c r="K8" s="11">
        <v>0</v>
      </c>
    </row>
    <row r="9" spans="1:11" ht="25.5" customHeight="1">
      <c r="A9" s="46"/>
      <c r="B9" s="16" t="s">
        <v>36</v>
      </c>
      <c r="C9" s="38" t="s">
        <v>37</v>
      </c>
      <c r="D9" s="16" t="s">
        <v>38</v>
      </c>
      <c r="E9" s="51" t="s">
        <v>39</v>
      </c>
      <c r="F9" s="18">
        <v>0</v>
      </c>
      <c r="G9" s="18">
        <v>0</v>
      </c>
      <c r="H9" s="18">
        <v>0</v>
      </c>
      <c r="I9" s="18">
        <v>0</v>
      </c>
      <c r="J9" s="11">
        <v>0</v>
      </c>
      <c r="K9" s="11">
        <v>0</v>
      </c>
    </row>
    <row r="10" spans="1:11" ht="24" customHeight="1">
      <c r="A10" s="44" t="s">
        <v>40</v>
      </c>
      <c r="B10" s="12" t="s">
        <v>41</v>
      </c>
      <c r="C10" s="13" t="s">
        <v>42</v>
      </c>
      <c r="D10" s="19" t="s">
        <v>24</v>
      </c>
      <c r="E10" s="20" t="s">
        <v>43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11">
        <v>0</v>
      </c>
    </row>
    <row r="11" spans="1:11" ht="24" customHeight="1">
      <c r="A11" s="44"/>
      <c r="B11" s="12" t="s">
        <v>44</v>
      </c>
      <c r="C11" s="13" t="s">
        <v>45</v>
      </c>
      <c r="D11" s="19" t="s">
        <v>14</v>
      </c>
      <c r="E11" s="20" t="s">
        <v>46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11">
        <v>0</v>
      </c>
    </row>
    <row r="12" spans="1:11" ht="24" customHeight="1">
      <c r="A12" s="44"/>
      <c r="B12" s="12" t="s">
        <v>47</v>
      </c>
      <c r="C12" s="13" t="s">
        <v>48</v>
      </c>
      <c r="D12" s="19" t="s">
        <v>24</v>
      </c>
      <c r="E12" s="20" t="s">
        <v>49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11">
        <v>0</v>
      </c>
    </row>
    <row r="13" spans="1:11" ht="24" customHeight="1">
      <c r="A13" s="44"/>
      <c r="B13" s="12" t="s">
        <v>50</v>
      </c>
      <c r="C13" s="13" t="s">
        <v>51</v>
      </c>
      <c r="D13" s="19" t="s">
        <v>24</v>
      </c>
      <c r="E13" s="20" t="s">
        <v>52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11">
        <v>0</v>
      </c>
    </row>
    <row r="14" spans="1:11" ht="24" customHeight="1">
      <c r="A14" s="44"/>
      <c r="B14" s="12" t="s">
        <v>53</v>
      </c>
      <c r="C14" s="13" t="s">
        <v>54</v>
      </c>
      <c r="D14" s="19" t="s">
        <v>24</v>
      </c>
      <c r="E14" s="20" t="s">
        <v>55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11">
        <v>0</v>
      </c>
    </row>
    <row r="15" spans="1:11" ht="24" customHeight="1">
      <c r="A15" s="45"/>
      <c r="B15" s="12" t="s">
        <v>56</v>
      </c>
      <c r="C15" s="13" t="s">
        <v>57</v>
      </c>
      <c r="D15" s="19" t="s">
        <v>24</v>
      </c>
      <c r="E15" s="20" t="s">
        <v>58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11">
        <v>0</v>
      </c>
    </row>
    <row r="16" spans="1:11" ht="24" customHeight="1">
      <c r="A16" s="45"/>
      <c r="B16" s="12" t="s">
        <v>59</v>
      </c>
      <c r="C16" s="13" t="s">
        <v>60</v>
      </c>
      <c r="D16" s="19" t="s">
        <v>24</v>
      </c>
      <c r="E16" s="20" t="s">
        <v>61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11">
        <v>0</v>
      </c>
    </row>
    <row r="17" spans="1:11" ht="24" customHeight="1">
      <c r="A17" s="45"/>
      <c r="B17" s="12" t="s">
        <v>62</v>
      </c>
      <c r="C17" s="13" t="s">
        <v>63</v>
      </c>
      <c r="D17" s="19" t="s">
        <v>24</v>
      </c>
      <c r="E17" s="20" t="s">
        <v>64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11">
        <v>0</v>
      </c>
    </row>
    <row r="18" spans="1:11" ht="24" customHeight="1">
      <c r="A18" s="47"/>
      <c r="B18" s="12" t="s">
        <v>65</v>
      </c>
      <c r="C18" s="13" t="s">
        <v>66</v>
      </c>
      <c r="D18" s="19" t="s">
        <v>24</v>
      </c>
      <c r="E18" s="20" t="s">
        <v>67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11">
        <v>0</v>
      </c>
    </row>
    <row r="19" spans="1:11" ht="30" customHeight="1">
      <c r="A19" s="48" t="s">
        <v>68</v>
      </c>
      <c r="B19" s="8" t="s">
        <v>69</v>
      </c>
      <c r="C19" s="9" t="s">
        <v>70</v>
      </c>
      <c r="D19" s="8" t="s">
        <v>24</v>
      </c>
      <c r="E19" s="10" t="s">
        <v>71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7.95">
      <c r="A20" s="42"/>
      <c r="B20" s="12" t="s">
        <v>72</v>
      </c>
      <c r="C20" s="13" t="s">
        <v>73</v>
      </c>
      <c r="D20" s="12" t="s">
        <v>14</v>
      </c>
      <c r="E20" s="14" t="s">
        <v>74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1">
        <v>0</v>
      </c>
    </row>
    <row r="21" spans="1:11">
      <c r="A21" s="42"/>
      <c r="B21" s="12" t="s">
        <v>75</v>
      </c>
      <c r="C21" s="13" t="s">
        <v>76</v>
      </c>
      <c r="D21" s="12" t="s">
        <v>14</v>
      </c>
      <c r="E21" s="14" t="s">
        <v>77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1">
        <v>0</v>
      </c>
    </row>
    <row r="22" spans="1:11">
      <c r="A22" s="42"/>
      <c r="B22" s="12" t="s">
        <v>78</v>
      </c>
      <c r="C22" s="13" t="s">
        <v>79</v>
      </c>
      <c r="D22" s="12" t="s">
        <v>38</v>
      </c>
      <c r="E22" s="14" t="s">
        <v>80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1">
        <v>0</v>
      </c>
    </row>
    <row r="23" spans="1:11" ht="29.25" customHeight="1">
      <c r="A23" s="49"/>
      <c r="B23" s="12" t="s">
        <v>81</v>
      </c>
      <c r="C23" s="13" t="s">
        <v>82</v>
      </c>
      <c r="D23" s="12" t="s">
        <v>24</v>
      </c>
      <c r="E23" s="17" t="s">
        <v>83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1">
        <v>0</v>
      </c>
    </row>
    <row r="24" spans="1:11" ht="28.5" customHeight="1">
      <c r="A24" s="42" t="s">
        <v>84</v>
      </c>
      <c r="B24" s="28" t="s">
        <v>22</v>
      </c>
      <c r="C24" s="8" t="s">
        <v>23</v>
      </c>
      <c r="D24" s="29" t="s">
        <v>85</v>
      </c>
      <c r="E24" s="14" t="s">
        <v>25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1">
        <v>0</v>
      </c>
    </row>
    <row r="25" spans="1:11" ht="28.5" customHeight="1">
      <c r="A25" s="42"/>
      <c r="B25" s="19" t="s">
        <v>26</v>
      </c>
      <c r="C25" s="12" t="s">
        <v>27</v>
      </c>
      <c r="D25" s="30" t="s">
        <v>85</v>
      </c>
      <c r="E25" s="14" t="s">
        <v>28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1">
        <v>0</v>
      </c>
    </row>
    <row r="26" spans="1:11" ht="28.5" customHeight="1">
      <c r="A26" s="42"/>
      <c r="B26" s="19" t="s">
        <v>41</v>
      </c>
      <c r="C26" s="12" t="s">
        <v>42</v>
      </c>
      <c r="D26" s="30" t="s">
        <v>85</v>
      </c>
      <c r="E26" s="27" t="s">
        <v>43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1">
        <v>0</v>
      </c>
    </row>
    <row r="27" spans="1:11" ht="28.5" customHeight="1">
      <c r="A27" s="42"/>
      <c r="B27" s="19" t="s">
        <v>47</v>
      </c>
      <c r="C27" s="12" t="s">
        <v>48</v>
      </c>
      <c r="D27" s="30" t="s">
        <v>85</v>
      </c>
      <c r="E27" s="27" t="s">
        <v>49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1">
        <v>0</v>
      </c>
    </row>
    <row r="28" spans="1:11" ht="28.5" customHeight="1">
      <c r="A28" s="42"/>
      <c r="B28" s="19" t="s">
        <v>50</v>
      </c>
      <c r="C28" s="12" t="s">
        <v>51</v>
      </c>
      <c r="D28" s="30" t="s">
        <v>85</v>
      </c>
      <c r="E28" s="27" t="s">
        <v>52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1">
        <v>0</v>
      </c>
    </row>
    <row r="29" spans="1:11" ht="28.5" customHeight="1">
      <c r="A29" s="42"/>
      <c r="B29" s="19" t="s">
        <v>53</v>
      </c>
      <c r="C29" s="12" t="s">
        <v>54</v>
      </c>
      <c r="D29" s="30" t="s">
        <v>85</v>
      </c>
      <c r="E29" s="27" t="s">
        <v>55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1">
        <v>0</v>
      </c>
    </row>
    <row r="30" spans="1:11" ht="28.5" customHeight="1">
      <c r="A30" s="42"/>
      <c r="B30" s="19" t="s">
        <v>56</v>
      </c>
      <c r="C30" s="12" t="s">
        <v>57</v>
      </c>
      <c r="D30" s="30" t="s">
        <v>85</v>
      </c>
      <c r="E30" s="27" t="s">
        <v>58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1">
        <v>0</v>
      </c>
    </row>
    <row r="31" spans="1:11" ht="28.5" customHeight="1">
      <c r="A31" s="42"/>
      <c r="B31" s="19" t="s">
        <v>59</v>
      </c>
      <c r="C31" s="12" t="s">
        <v>60</v>
      </c>
      <c r="D31" s="30" t="s">
        <v>85</v>
      </c>
      <c r="E31" s="27" t="s">
        <v>61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1">
        <v>0</v>
      </c>
    </row>
    <row r="32" spans="1:11" ht="28.5" customHeight="1">
      <c r="A32" s="42"/>
      <c r="B32" s="19" t="s">
        <v>62</v>
      </c>
      <c r="C32" s="12" t="s">
        <v>63</v>
      </c>
      <c r="D32" s="30" t="s">
        <v>85</v>
      </c>
      <c r="E32" s="27" t="s">
        <v>64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1">
        <v>0</v>
      </c>
    </row>
    <row r="33" spans="1:11" ht="28.5" customHeight="1">
      <c r="A33" s="42"/>
      <c r="B33" s="19" t="s">
        <v>65</v>
      </c>
      <c r="C33" s="12" t="s">
        <v>66</v>
      </c>
      <c r="D33" s="30" t="s">
        <v>85</v>
      </c>
      <c r="E33" s="27" t="s">
        <v>67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11">
        <v>0</v>
      </c>
    </row>
    <row r="34" spans="1:11" ht="108" customHeight="1">
      <c r="A34" s="32" t="s">
        <v>86</v>
      </c>
      <c r="B34" s="33" t="s">
        <v>87</v>
      </c>
      <c r="C34" s="26" t="s">
        <v>88</v>
      </c>
      <c r="D34" s="25" t="s">
        <v>89</v>
      </c>
      <c r="E34" s="35" t="s">
        <v>90</v>
      </c>
      <c r="F34" s="36">
        <v>0</v>
      </c>
      <c r="G34" s="36">
        <v>0</v>
      </c>
      <c r="H34" s="36">
        <v>0</v>
      </c>
      <c r="I34" s="36">
        <v>0</v>
      </c>
      <c r="J34" s="37">
        <v>0</v>
      </c>
      <c r="K34" s="11">
        <v>0</v>
      </c>
    </row>
    <row r="35" spans="1:11" ht="26.25" customHeight="1">
      <c r="A35" s="41"/>
      <c r="B35" s="41"/>
      <c r="C35" s="41"/>
      <c r="D35" s="41"/>
      <c r="E35" s="41"/>
      <c r="F35" s="24">
        <f>SUM(F2:F34)</f>
        <v>0</v>
      </c>
      <c r="G35" s="24">
        <f t="shared" ref="G35:J35" si="0">SUM(G2:G34)</f>
        <v>0</v>
      </c>
      <c r="H35" s="24">
        <f t="shared" si="0"/>
        <v>0</v>
      </c>
      <c r="I35" s="24">
        <f t="shared" si="0"/>
        <v>0</v>
      </c>
      <c r="J35" s="24">
        <f t="shared" si="0"/>
        <v>0</v>
      </c>
      <c r="K35" s="11">
        <v>0</v>
      </c>
    </row>
    <row r="36" spans="1:11" ht="9.7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</row>
    <row r="37" spans="1:11" ht="16.5" customHeight="1">
      <c r="A37" s="39"/>
      <c r="B37" s="39"/>
      <c r="C37" s="39"/>
      <c r="D37" s="39"/>
      <c r="E37" s="40"/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11">
        <v>0</v>
      </c>
    </row>
    <row r="38" spans="1:11">
      <c r="A38" s="1"/>
      <c r="B38" s="1"/>
      <c r="C38" s="1"/>
      <c r="D38" s="1"/>
      <c r="E38" s="2"/>
      <c r="F38" s="2"/>
      <c r="G38" s="2"/>
      <c r="H38" s="2"/>
      <c r="I38" s="2"/>
      <c r="J38" s="2"/>
    </row>
    <row r="39" spans="1:11">
      <c r="A39" s="23"/>
      <c r="B39" s="1"/>
      <c r="C39" s="1"/>
      <c r="D39" s="1"/>
      <c r="E39" s="2"/>
      <c r="F39" s="2"/>
      <c r="G39" s="2"/>
      <c r="H39" s="2"/>
      <c r="I39" s="2"/>
      <c r="J39" s="2"/>
    </row>
    <row r="40" spans="1:11">
      <c r="A40" s="1"/>
      <c r="B40" s="1"/>
      <c r="C40" s="1"/>
      <c r="D40" s="1"/>
      <c r="E40" s="2"/>
      <c r="F40" s="2"/>
      <c r="G40" s="2"/>
      <c r="H40" s="2"/>
      <c r="I40" s="2"/>
      <c r="J40" s="2"/>
    </row>
    <row r="41" spans="1:11">
      <c r="A41" s="1"/>
      <c r="B41" s="1"/>
      <c r="C41" s="1"/>
      <c r="D41" s="1"/>
      <c r="E41" s="2"/>
      <c r="F41" s="2"/>
      <c r="G41" s="2"/>
      <c r="H41" s="2"/>
      <c r="J41" s="2"/>
    </row>
    <row r="42" spans="1:11">
      <c r="A42" s="3"/>
      <c r="B42" s="3"/>
      <c r="C42" s="3"/>
      <c r="D42" s="3"/>
      <c r="E42" s="4"/>
      <c r="F42" s="4"/>
      <c r="G42" s="4"/>
      <c r="H42" s="4"/>
      <c r="I42" s="4"/>
      <c r="J42" s="4"/>
    </row>
  </sheetData>
  <autoFilter ref="A1:J35" xr:uid="{2BDCF7CC-F6DB-44C7-83C2-5EC0CD8F6D2D}"/>
  <mergeCells count="7">
    <mergeCell ref="A37:E37"/>
    <mergeCell ref="A35:E35"/>
    <mergeCell ref="A24:A33"/>
    <mergeCell ref="A2:A9"/>
    <mergeCell ref="A10:A18"/>
    <mergeCell ref="A19:A23"/>
    <mergeCell ref="A36:J36"/>
  </mergeCells>
  <pageMargins left="0.7" right="0.7" top="0.75" bottom="0.75" header="0.3" footer="0.3"/>
  <pageSetup scale="43" fitToHeight="0" orientation="landscape" r:id="rId1"/>
  <headerFooter>
    <oddHeader>&amp;LYH21-0018&amp;CATTACHMENT A
PRICING SCHEDULE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51CF0C730E6847A2038B7F79C597C9" ma:contentTypeVersion="12" ma:contentTypeDescription="Create a new document." ma:contentTypeScope="" ma:versionID="a3cea8bcbe865079050db0e03cc32343">
  <xsd:schema xmlns:xsd="http://www.w3.org/2001/XMLSchema" xmlns:xs="http://www.w3.org/2001/XMLSchema" xmlns:p="http://schemas.microsoft.com/office/2006/metadata/properties" xmlns:ns2="1faca15a-3c03-4c1c-87f9-bf4645fde1eb" xmlns:ns3="1530ef38-e973-40cf-a0e8-43d496c470d5" targetNamespace="http://schemas.microsoft.com/office/2006/metadata/properties" ma:root="true" ma:fieldsID="eddeed118c057cdb24f713d4a39ba896" ns2:_="" ns3:_="">
    <xsd:import namespace="1faca15a-3c03-4c1c-87f9-bf4645fde1eb"/>
    <xsd:import namespace="1530ef38-e973-40cf-a0e8-43d496c470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ca15a-3c03-4c1c-87f9-bf4645fde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0ef38-e973-40cf-a0e8-43d496c47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530ef38-e973-40cf-a0e8-43d496c470d5">
      <UserInfo>
        <DisplayName>LaPorte, Meggan</DisplayName>
        <AccountId>14</AccountId>
        <AccountType/>
      </UserInfo>
      <UserInfo>
        <DisplayName>Cota, Anntonia</DisplayName>
        <AccountId>20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0F5881-FBEE-4633-88FB-26372902BF15}"/>
</file>

<file path=customXml/itemProps2.xml><?xml version="1.0" encoding="utf-8"?>
<ds:datastoreItem xmlns:ds="http://schemas.openxmlformats.org/officeDocument/2006/customXml" ds:itemID="{772F3849-73D7-4E09-90DC-DB06BB64B74C}"/>
</file>

<file path=customXml/itemProps3.xml><?xml version="1.0" encoding="utf-8"?>
<ds:datastoreItem xmlns:ds="http://schemas.openxmlformats.org/officeDocument/2006/customXml" ds:itemID="{FD8B8C20-1FCF-4FF8-9558-D271BBA5BE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HTS</dc:creator>
  <cp:keywords/>
  <dc:description/>
  <cp:lastModifiedBy>Thomas, Tracey</cp:lastModifiedBy>
  <cp:revision/>
  <dcterms:created xsi:type="dcterms:W3CDTF">2021-06-15T16:25:58Z</dcterms:created>
  <dcterms:modified xsi:type="dcterms:W3CDTF">2022-06-06T22:57:06Z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0x010100D851CF0C730E6847A2038B7F79C597C9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